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Utbetalingsskjema" sheetId="1" r:id="rId1"/>
    <sheet name="Finansiering" sheetId="2" r:id="rId2"/>
    <sheet name="Kontoplan og kostnadsart" sheetId="3" r:id="rId3"/>
  </sheets>
  <definedNames>
    <definedName name="_xlnm.Print_Area" localSheetId="1">'Finansiering'!$A$1:$F$47</definedName>
    <definedName name="_xlnm.Print_Area" localSheetId="0">'Utbetalingsskjema'!$A$1:$G$113</definedName>
  </definedNames>
  <calcPr fullCalcOnLoad="1"/>
</workbook>
</file>

<file path=xl/sharedStrings.xml><?xml version="1.0" encoding="utf-8"?>
<sst xmlns="http://schemas.openxmlformats.org/spreadsheetml/2006/main" count="393" uniqueCount="135">
  <si>
    <t xml:space="preserve"> </t>
  </si>
  <si>
    <t>A: Generelle opplysninger</t>
  </si>
  <si>
    <t>Prosjektets navn:</t>
  </si>
  <si>
    <t>Adresse:</t>
  </si>
  <si>
    <t>Organisasjonsnr:</t>
  </si>
  <si>
    <t>Bank/postgiro</t>
  </si>
  <si>
    <t>Postnr</t>
  </si>
  <si>
    <t>Poststed:</t>
  </si>
  <si>
    <t>Kontaktperson:</t>
  </si>
  <si>
    <t>e-postadresse:</t>
  </si>
  <si>
    <t>Telefon</t>
  </si>
  <si>
    <t>Telefax</t>
  </si>
  <si>
    <t>Nordens Grønne Belte</t>
  </si>
  <si>
    <t>Indre Skandinavia</t>
  </si>
  <si>
    <t>Er moms en faktisk kostnad i prosjektet?</t>
  </si>
  <si>
    <t>Ja/Nei?</t>
  </si>
  <si>
    <t>Ja</t>
  </si>
  <si>
    <t>f.o.m</t>
  </si>
  <si>
    <t>Kostnadsart:</t>
  </si>
  <si>
    <t>Eget personell</t>
  </si>
  <si>
    <t>Eksternt personell</t>
  </si>
  <si>
    <t>Lokalkostnader</t>
  </si>
  <si>
    <t>Investeringer</t>
  </si>
  <si>
    <t>Reiseutgifter</t>
  </si>
  <si>
    <t>Øvrige kostnader</t>
  </si>
  <si>
    <t>Budsjett</t>
  </si>
  <si>
    <t>Sum faktiske kostnader</t>
  </si>
  <si>
    <t>Eksternt offentlig direkte</t>
  </si>
  <si>
    <t>finansierte kostnader</t>
  </si>
  <si>
    <t>Sum direktfinansierte kostnader</t>
  </si>
  <si>
    <t>Totale prosjektkostnader</t>
  </si>
  <si>
    <t>prosjektpart</t>
  </si>
  <si>
    <t>norsk</t>
  </si>
  <si>
    <t>Periodens</t>
  </si>
  <si>
    <t>kostnader</t>
  </si>
  <si>
    <t>Tidligere</t>
  </si>
  <si>
    <t>godkjente</t>
  </si>
  <si>
    <t>Akkumulerte</t>
  </si>
  <si>
    <t>Hittil</t>
  </si>
  <si>
    <t>svenske</t>
  </si>
  <si>
    <t>C: Beregning av beløp som utbetales</t>
  </si>
  <si>
    <t>Hittil utbetalt</t>
  </si>
  <si>
    <t>Angi %-sats fra tilsagnsbrevet</t>
  </si>
  <si>
    <t>%-sats som en andel av de faktiske kostnader?</t>
  </si>
  <si>
    <t>%-sats som en andel av de offentlige finansierte kostnader?</t>
  </si>
  <si>
    <t>%-sats</t>
  </si>
  <si>
    <t>beløp</t>
  </si>
  <si>
    <t>Nå utbetales</t>
  </si>
  <si>
    <t>finansieringsplanen i prosjektet</t>
  </si>
  <si>
    <t>Sum eget personell</t>
  </si>
  <si>
    <t>Sum eksternt personell</t>
  </si>
  <si>
    <t>Sum lokalkostnader</t>
  </si>
  <si>
    <t>Sum investeringer</t>
  </si>
  <si>
    <t>Sum reiseutgifter</t>
  </si>
  <si>
    <t>Sum øvrige kostnader</t>
  </si>
  <si>
    <t>inntekt</t>
  </si>
  <si>
    <t>Sum inntekter</t>
  </si>
  <si>
    <t>kostnad</t>
  </si>
  <si>
    <t xml:space="preserve">                     (Summene overføres automatisk til "Utbetalingsskjema")</t>
  </si>
  <si>
    <t>Mobiltelefonnr</t>
  </si>
  <si>
    <t>E: Om prosjektets gjennomføring</t>
  </si>
  <si>
    <t>Det laveste beregnede beløp reduseres med hittil utbetalt beløp.</t>
  </si>
  <si>
    <t>Tilsagnsnr:</t>
  </si>
  <si>
    <t>t.o.m.</t>
  </si>
  <si>
    <t>Kontonr og tekst som inngår i kostnadsart</t>
  </si>
  <si>
    <t>Budsjettert</t>
  </si>
  <si>
    <t>godkjent</t>
  </si>
  <si>
    <t>Inntekter utover finansieringsplanen</t>
  </si>
  <si>
    <t>i prosjektet</t>
  </si>
  <si>
    <t>t.om</t>
  </si>
  <si>
    <t>finansiering i kontanter</t>
  </si>
  <si>
    <t xml:space="preserve">Najonal- og regional offentlig </t>
  </si>
  <si>
    <t>D: Innbetaling av medfinansieringen i prosjektet</t>
  </si>
  <si>
    <t>Sum innbetalinger i kontanter</t>
  </si>
  <si>
    <t>Offentlig direktfinansiering (sum overføres automatisk til rekvisisjonsblanketten)</t>
  </si>
  <si>
    <t>TOTAL INNBETALING NASJONAL- OG REGIONAL MEDFINANSIERING I PROSJEKTET</t>
  </si>
  <si>
    <t>innbetalinger</t>
  </si>
  <si>
    <t>Navn/finansieringskilde</t>
  </si>
  <si>
    <t>Sum direktefinansiering</t>
  </si>
  <si>
    <t>Kontante innbetalinger</t>
  </si>
  <si>
    <t>Resultatregnskap med hovedbok samt kopi av alle bilag om ikke annet er avtalt</t>
  </si>
  <si>
    <t>Kopi av arbeidsavtale for heltidsansatte i prosjektet</t>
  </si>
  <si>
    <t>Timelister for prosjektleder som arbeider deltid i prosjektet</t>
  </si>
  <si>
    <t>Timelister for direktefinansierte kostnader i form av arbeide i deltakerorganisasjon/bedrift(er)</t>
  </si>
  <si>
    <t>Nei</t>
  </si>
  <si>
    <t>Følger prosjektet oppsatt tidsplan (avvik kommenteres i rapporter)</t>
  </si>
  <si>
    <t xml:space="preserve">Omfattes prosjektet av "Forskrift om offentlige anskaffelser" </t>
  </si>
  <si>
    <t>Trykksaker, brosjyrer og lignende om prosjektets gjennomføring/profilering</t>
  </si>
  <si>
    <t>F: Underskrift</t>
  </si>
  <si>
    <t xml:space="preserve">Tilskuddsmottaker bekrefter at kostnader for perioden </t>
  </si>
  <si>
    <t xml:space="preserve">           -</t>
  </si>
  <si>
    <t>gjelder for prosjektet og ikke annen virksomhet</t>
  </si>
  <si>
    <t>t.o.m</t>
  </si>
  <si>
    <t>alle kostnader er betalt før denne rekvisjonen sendes inn</t>
  </si>
  <si>
    <t>at de opplysninger gitt i denne rekvisjonen, status- og sluttrapport er fullstendige og riktige for prosjektets</t>
  </si>
  <si>
    <t>gjennomføring</t>
  </si>
  <si>
    <t>Tilskuddsmottaker</t>
  </si>
  <si>
    <t>Underskrift</t>
  </si>
  <si>
    <t xml:space="preserve">  </t>
  </si>
  <si>
    <t>OVERSIKT OVER NASJONAL- OG REGIONALMEDFINANSIERING I PROSJEKTET</t>
  </si>
  <si>
    <t xml:space="preserve">Har prosjektet tatt hensyn til krav om informasjonsspredning </t>
  </si>
  <si>
    <t>Er det oppstått avvik i økonomiplanen (avvik kommenteres i rapporter)</t>
  </si>
  <si>
    <t>Hvilke</t>
  </si>
  <si>
    <t>delområde?</t>
  </si>
  <si>
    <t>(kryss av)</t>
  </si>
  <si>
    <t>Vedlegg</t>
  </si>
  <si>
    <t>D: Vedlegg til utbetalingsanmodningen</t>
  </si>
  <si>
    <t>Dato</t>
  </si>
  <si>
    <t>Sted</t>
  </si>
  <si>
    <t>Tilskuddsmottakerens navn:</t>
  </si>
  <si>
    <t>Statlige Interreg midler</t>
  </si>
  <si>
    <t>x: Sammenheng mellom prosjektets kontoplan og kostnadsart i utbetalingsanmodningen</t>
  </si>
  <si>
    <t>Sum privat innbetalinger kontant</t>
  </si>
  <si>
    <t>TOTAL INNBETAING PRIVAT MEDFINANSIERING I PROSJEKTET</t>
  </si>
  <si>
    <t>Grenseløst samarbeid</t>
  </si>
  <si>
    <t>UTBETALINGSANMODNING STATSBUDSJETTET  KAP 551 POST 60</t>
  </si>
  <si>
    <t xml:space="preserve">Prioritert område </t>
  </si>
  <si>
    <t xml:space="preserve">Inntekter utover </t>
  </si>
  <si>
    <t>B: Prosjektets opparbeidede kostnader:</t>
  </si>
  <si>
    <t>Tidligere utbetalt beløp fra St.b. kap 551 post 60 (Interreg-tilskudd)</t>
  </si>
  <si>
    <t>Obligatoriske vedlegg:</t>
  </si>
  <si>
    <t>Status -respektive sluttrapport for gjennomføring av prosjektet</t>
  </si>
  <si>
    <t>-</t>
  </si>
  <si>
    <t>Revisjonsberetning ved innlevering av sluttrekvisisjon</t>
  </si>
  <si>
    <t>Beløpet som utbetales beregnes ut fra de %-satser som er oppgitt i tilsagnsbrevet/saksutredningen</t>
  </si>
  <si>
    <r>
      <t xml:space="preserve">Blå felt skal </t>
    </r>
    <r>
      <rPr>
        <b/>
        <u val="single"/>
        <sz val="9"/>
        <color indexed="10"/>
        <rFont val="Arial"/>
        <family val="2"/>
      </rPr>
      <t>IKKE</t>
    </r>
    <r>
      <rPr>
        <b/>
        <sz val="9"/>
        <color indexed="10"/>
        <rFont val="Arial"/>
        <family val="2"/>
      </rPr>
      <t xml:space="preserve"> fylles ut (Tallene hentes automatisk fra ark "Finansiering" og "Kontoplan og kostnadsart")</t>
    </r>
  </si>
  <si>
    <t>Annen dokumentasjon etter behov</t>
  </si>
  <si>
    <t xml:space="preserve">Privat direkte finansiering </t>
  </si>
  <si>
    <t>Eksterne tjenester</t>
  </si>
  <si>
    <t>Leie lokaler</t>
  </si>
  <si>
    <t>Reiser</t>
  </si>
  <si>
    <t>Total norsk finansiering</t>
  </si>
  <si>
    <t>Kontingenter</t>
  </si>
  <si>
    <t>00.00.00</t>
  </si>
  <si>
    <t>Annen relevant dokumentasjon for gjennomføring av prosjektet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</si>
</sst>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dd/mm/yy"/>
    <numFmt numFmtId="181" formatCode="&quot;Ja&quot;;&quot;Ja&quot;;&quot;Nei&quot;"/>
    <numFmt numFmtId="182" formatCode="&quot;Sann&quot;;&quot;Sann&quot;;&quot;Usann&quot;"/>
    <numFmt numFmtId="183" formatCode="&quot;På&quot;;&quot;På&quot;;&quot;Av&quot;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2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9"/>
      <name val="Arial"/>
      <family val="2"/>
    </font>
    <font>
      <b/>
      <u val="single"/>
      <sz val="9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4" fillId="0" borderId="0" xfId="0" applyFont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39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40" xfId="0" applyFont="1" applyBorder="1" applyAlignment="1">
      <alignment horizontal="center"/>
    </xf>
    <xf numFmtId="0" fontId="6" fillId="0" borderId="0" xfId="0" applyFont="1" applyAlignment="1">
      <alignment/>
    </xf>
    <xf numFmtId="0" fontId="0" fillId="33" borderId="17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ill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33" borderId="2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3" fontId="1" fillId="33" borderId="41" xfId="0" applyNumberFormat="1" applyFont="1" applyFill="1" applyBorder="1" applyAlignment="1">
      <alignment/>
    </xf>
    <xf numFmtId="3" fontId="1" fillId="33" borderId="42" xfId="0" applyNumberFormat="1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43" xfId="0" applyNumberFormat="1" applyFont="1" applyFill="1" applyBorder="1" applyAlignment="1">
      <alignment/>
    </xf>
    <xf numFmtId="0" fontId="4" fillId="33" borderId="39" xfId="0" applyFont="1" applyFill="1" applyBorder="1" applyAlignment="1">
      <alignment/>
    </xf>
    <xf numFmtId="3" fontId="1" fillId="33" borderId="44" xfId="0" applyNumberFormat="1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0" fontId="1" fillId="33" borderId="50" xfId="0" applyFont="1" applyFill="1" applyBorder="1" applyAlignment="1">
      <alignment/>
    </xf>
    <xf numFmtId="10" fontId="1" fillId="33" borderId="47" xfId="0" applyNumberFormat="1" applyFont="1" applyFill="1" applyBorder="1" applyAlignment="1">
      <alignment/>
    </xf>
    <xf numFmtId="10" fontId="1" fillId="33" borderId="51" xfId="0" applyNumberFormat="1" applyFont="1" applyFill="1" applyBorder="1" applyAlignment="1">
      <alignment/>
    </xf>
    <xf numFmtId="3" fontId="1" fillId="33" borderId="40" xfId="0" applyNumberFormat="1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3" fontId="1" fillId="33" borderId="34" xfId="0" applyNumberFormat="1" applyFont="1" applyFill="1" applyBorder="1" applyAlignment="1">
      <alignment/>
    </xf>
    <xf numFmtId="3" fontId="1" fillId="33" borderId="35" xfId="0" applyNumberFormat="1" applyFont="1" applyFill="1" applyBorder="1" applyAlignment="1">
      <alignment/>
    </xf>
    <xf numFmtId="0" fontId="1" fillId="34" borderId="53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3" fontId="3" fillId="34" borderId="52" xfId="0" applyNumberFormat="1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3" fontId="3" fillId="34" borderId="40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3" fillId="35" borderId="40" xfId="0" applyNumberFormat="1" applyFont="1" applyFill="1" applyBorder="1" applyAlignment="1">
      <alignment horizontal="right"/>
    </xf>
    <xf numFmtId="3" fontId="1" fillId="33" borderId="56" xfId="0" applyNumberFormat="1" applyFont="1" applyFill="1" applyBorder="1" applyAlignment="1">
      <alignment/>
    </xf>
    <xf numFmtId="3" fontId="1" fillId="33" borderId="57" xfId="0" applyNumberFormat="1" applyFont="1" applyFill="1" applyBorder="1" applyAlignment="1">
      <alignment/>
    </xf>
    <xf numFmtId="0" fontId="2" fillId="33" borderId="43" xfId="0" applyFont="1" applyFill="1" applyBorder="1" applyAlignment="1">
      <alignment/>
    </xf>
    <xf numFmtId="0" fontId="2" fillId="33" borderId="43" xfId="0" applyFont="1" applyFill="1" applyBorder="1" applyAlignment="1">
      <alignment horizontal="center"/>
    </xf>
    <xf numFmtId="14" fontId="1" fillId="33" borderId="4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3" borderId="17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0" fontId="0" fillId="0" borderId="46" xfId="0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46" xfId="0" applyFont="1" applyBorder="1" applyAlignment="1">
      <alignment/>
    </xf>
    <xf numFmtId="0" fontId="3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52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37" xfId="0" applyFont="1" applyBorder="1" applyAlignment="1">
      <alignment/>
    </xf>
    <xf numFmtId="0" fontId="3" fillId="0" borderId="21" xfId="0" applyFont="1" applyBorder="1" applyAlignment="1">
      <alignment/>
    </xf>
    <xf numFmtId="0" fontId="1" fillId="33" borderId="5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3" fontId="3" fillId="35" borderId="60" xfId="0" applyNumberFormat="1" applyFont="1" applyFill="1" applyBorder="1" applyAlignment="1">
      <alignment horizontal="right"/>
    </xf>
    <xf numFmtId="0" fontId="1" fillId="33" borderId="61" xfId="0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1" fillId="33" borderId="62" xfId="0" applyFont="1" applyFill="1" applyBorder="1" applyAlignment="1">
      <alignment/>
    </xf>
    <xf numFmtId="0" fontId="1" fillId="0" borderId="0" xfId="0" applyFont="1" applyAlignment="1">
      <alignment/>
    </xf>
    <xf numFmtId="0" fontId="1" fillId="34" borderId="19" xfId="0" applyFont="1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3" fillId="0" borderId="63" xfId="0" applyFont="1" applyBorder="1" applyAlignment="1">
      <alignment horizontal="center"/>
    </xf>
    <xf numFmtId="0" fontId="1" fillId="33" borderId="64" xfId="0" applyFont="1" applyFill="1" applyBorder="1" applyAlignment="1">
      <alignment/>
    </xf>
    <xf numFmtId="3" fontId="1" fillId="33" borderId="56" xfId="0" applyNumberFormat="1" applyFont="1" applyFill="1" applyBorder="1" applyAlignment="1">
      <alignment horizontal="right"/>
    </xf>
    <xf numFmtId="3" fontId="1" fillId="33" borderId="57" xfId="0" applyNumberFormat="1" applyFont="1" applyFill="1" applyBorder="1" applyAlignment="1">
      <alignment horizontal="right"/>
    </xf>
    <xf numFmtId="0" fontId="1" fillId="33" borderId="65" xfId="0" applyFont="1" applyFill="1" applyBorder="1" applyAlignment="1">
      <alignment/>
    </xf>
    <xf numFmtId="3" fontId="1" fillId="33" borderId="19" xfId="0" applyNumberFormat="1" applyFont="1" applyFill="1" applyBorder="1" applyAlignment="1">
      <alignment horizontal="right"/>
    </xf>
    <xf numFmtId="3" fontId="1" fillId="33" borderId="43" xfId="0" applyNumberFormat="1" applyFont="1" applyFill="1" applyBorder="1" applyAlignment="1">
      <alignment horizontal="right"/>
    </xf>
    <xf numFmtId="0" fontId="1" fillId="33" borderId="66" xfId="0" applyFont="1" applyFill="1" applyBorder="1" applyAlignment="1">
      <alignment/>
    </xf>
    <xf numFmtId="0" fontId="1" fillId="33" borderId="67" xfId="0" applyFont="1" applyFill="1" applyBorder="1" applyAlignment="1">
      <alignment/>
    </xf>
    <xf numFmtId="3" fontId="1" fillId="33" borderId="68" xfId="0" applyNumberFormat="1" applyFont="1" applyFill="1" applyBorder="1" applyAlignment="1">
      <alignment horizontal="right"/>
    </xf>
    <xf numFmtId="3" fontId="1" fillId="33" borderId="44" xfId="0" applyNumberFormat="1" applyFont="1" applyFill="1" applyBorder="1" applyAlignment="1">
      <alignment horizontal="right"/>
    </xf>
    <xf numFmtId="3" fontId="3" fillId="33" borderId="69" xfId="0" applyNumberFormat="1" applyFont="1" applyFill="1" applyBorder="1" applyAlignment="1">
      <alignment horizontal="right"/>
    </xf>
    <xf numFmtId="3" fontId="3" fillId="33" borderId="70" xfId="0" applyNumberFormat="1" applyFont="1" applyFill="1" applyBorder="1" applyAlignment="1">
      <alignment horizontal="right"/>
    </xf>
    <xf numFmtId="3" fontId="3" fillId="33" borderId="60" xfId="0" applyNumberFormat="1" applyFont="1" applyFill="1" applyBorder="1" applyAlignment="1">
      <alignment horizontal="right"/>
    </xf>
    <xf numFmtId="3" fontId="3" fillId="33" borderId="37" xfId="0" applyNumberFormat="1" applyFont="1" applyFill="1" applyBorder="1" applyAlignment="1">
      <alignment horizontal="right"/>
    </xf>
    <xf numFmtId="3" fontId="3" fillId="33" borderId="40" xfId="0" applyNumberFormat="1" applyFont="1" applyFill="1" applyBorder="1" applyAlignment="1">
      <alignment horizontal="right"/>
    </xf>
    <xf numFmtId="3" fontId="3" fillId="33" borderId="52" xfId="0" applyNumberFormat="1" applyFont="1" applyFill="1" applyBorder="1" applyAlignment="1">
      <alignment horizontal="right"/>
    </xf>
    <xf numFmtId="3" fontId="1" fillId="33" borderId="71" xfId="0" applyNumberFormat="1" applyFont="1" applyFill="1" applyBorder="1" applyAlignment="1">
      <alignment horizontal="right"/>
    </xf>
    <xf numFmtId="3" fontId="1" fillId="33" borderId="54" xfId="0" applyNumberFormat="1" applyFont="1" applyFill="1" applyBorder="1" applyAlignment="1">
      <alignment/>
    </xf>
    <xf numFmtId="3" fontId="1" fillId="33" borderId="72" xfId="0" applyNumberFormat="1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3" fontId="1" fillId="35" borderId="36" xfId="0" applyNumberFormat="1" applyFont="1" applyFill="1" applyBorder="1" applyAlignment="1">
      <alignment horizontal="right"/>
    </xf>
    <xf numFmtId="3" fontId="1" fillId="35" borderId="75" xfId="0" applyNumberFormat="1" applyFont="1" applyFill="1" applyBorder="1" applyAlignment="1">
      <alignment horizontal="right"/>
    </xf>
    <xf numFmtId="3" fontId="1" fillId="35" borderId="50" xfId="0" applyNumberFormat="1" applyFont="1" applyFill="1" applyBorder="1" applyAlignment="1">
      <alignment horizontal="right"/>
    </xf>
    <xf numFmtId="3" fontId="3" fillId="33" borderId="46" xfId="0" applyNumberFormat="1" applyFont="1" applyFill="1" applyBorder="1" applyAlignment="1">
      <alignment/>
    </xf>
    <xf numFmtId="0" fontId="3" fillId="0" borderId="76" xfId="0" applyFont="1" applyBorder="1" applyAlignment="1">
      <alignment horizontal="center"/>
    </xf>
    <xf numFmtId="3" fontId="1" fillId="33" borderId="53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77" xfId="0" applyNumberFormat="1" applyFont="1" applyFill="1" applyBorder="1" applyAlignment="1">
      <alignment/>
    </xf>
    <xf numFmtId="0" fontId="3" fillId="0" borderId="60" xfId="0" applyFont="1" applyBorder="1" applyAlignment="1">
      <alignment horizontal="center"/>
    </xf>
    <xf numFmtId="3" fontId="1" fillId="35" borderId="78" xfId="0" applyNumberFormat="1" applyFont="1" applyFill="1" applyBorder="1" applyAlignment="1">
      <alignment/>
    </xf>
    <xf numFmtId="3" fontId="1" fillId="35" borderId="75" xfId="0" applyNumberFormat="1" applyFont="1" applyFill="1" applyBorder="1" applyAlignment="1">
      <alignment/>
    </xf>
    <xf numFmtId="3" fontId="1" fillId="35" borderId="79" xfId="0" applyNumberFormat="1" applyFont="1" applyFill="1" applyBorder="1" applyAlignment="1">
      <alignment/>
    </xf>
    <xf numFmtId="3" fontId="1" fillId="35" borderId="40" xfId="0" applyNumberFormat="1" applyFont="1" applyFill="1" applyBorder="1" applyAlignment="1">
      <alignment/>
    </xf>
    <xf numFmtId="3" fontId="1" fillId="35" borderId="36" xfId="0" applyNumberFormat="1" applyFont="1" applyFill="1" applyBorder="1" applyAlignment="1">
      <alignment/>
    </xf>
    <xf numFmtId="3" fontId="1" fillId="33" borderId="71" xfId="0" applyNumberFormat="1" applyFont="1" applyFill="1" applyBorder="1" applyAlignment="1">
      <alignment/>
    </xf>
    <xf numFmtId="3" fontId="0" fillId="33" borderId="65" xfId="0" applyNumberFormat="1" applyFill="1" applyBorder="1" applyAlignment="1">
      <alignment horizontal="left"/>
    </xf>
    <xf numFmtId="3" fontId="0" fillId="33" borderId="41" xfId="0" applyNumberFormat="1" applyFill="1" applyBorder="1" applyAlignment="1">
      <alignment horizontal="left"/>
    </xf>
    <xf numFmtId="3" fontId="0" fillId="33" borderId="41" xfId="0" applyNumberFormat="1" applyFill="1" applyBorder="1" applyAlignment="1">
      <alignment/>
    </xf>
    <xf numFmtId="0" fontId="0" fillId="33" borderId="27" xfId="0" applyFill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180" fontId="1" fillId="33" borderId="67" xfId="0" applyNumberFormat="1" applyFont="1" applyFill="1" applyBorder="1" applyAlignment="1">
      <alignment horizontal="center"/>
    </xf>
    <xf numFmtId="180" fontId="1" fillId="33" borderId="68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34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3" fontId="1" fillId="36" borderId="18" xfId="0" applyNumberFormat="1" applyFont="1" applyFill="1" applyBorder="1" applyAlignment="1">
      <alignment/>
    </xf>
    <xf numFmtId="3" fontId="1" fillId="36" borderId="42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0" fontId="0" fillId="33" borderId="42" xfId="0" applyFill="1" applyBorder="1" applyAlignment="1">
      <alignment horizontal="left"/>
    </xf>
    <xf numFmtId="3" fontId="1" fillId="33" borderId="80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52" xfId="0" applyFont="1" applyFill="1" applyBorder="1" applyAlignment="1">
      <alignment/>
    </xf>
    <xf numFmtId="3" fontId="1" fillId="33" borderId="58" xfId="0" applyNumberFormat="1" applyFont="1" applyFill="1" applyBorder="1" applyAlignment="1">
      <alignment/>
    </xf>
    <xf numFmtId="3" fontId="1" fillId="37" borderId="64" xfId="0" applyNumberFormat="1" applyFont="1" applyFill="1" applyBorder="1" applyAlignment="1">
      <alignment horizontal="right"/>
    </xf>
    <xf numFmtId="3" fontId="1" fillId="37" borderId="56" xfId="0" applyNumberFormat="1" applyFont="1" applyFill="1" applyBorder="1" applyAlignment="1">
      <alignment/>
    </xf>
    <xf numFmtId="3" fontId="1" fillId="37" borderId="57" xfId="0" applyNumberFormat="1" applyFont="1" applyFill="1" applyBorder="1" applyAlignment="1">
      <alignment/>
    </xf>
    <xf numFmtId="3" fontId="1" fillId="37" borderId="66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43" xfId="0" applyNumberFormat="1" applyFont="1" applyFill="1" applyBorder="1" applyAlignment="1">
      <alignment/>
    </xf>
    <xf numFmtId="3" fontId="5" fillId="37" borderId="67" xfId="0" applyNumberFormat="1" applyFont="1" applyFill="1" applyBorder="1" applyAlignment="1">
      <alignment/>
    </xf>
    <xf numFmtId="3" fontId="1" fillId="37" borderId="68" xfId="0" applyNumberFormat="1" applyFont="1" applyFill="1" applyBorder="1" applyAlignment="1">
      <alignment/>
    </xf>
    <xf numFmtId="3" fontId="1" fillId="37" borderId="44" xfId="0" applyNumberFormat="1" applyFont="1" applyFill="1" applyBorder="1" applyAlignment="1">
      <alignment/>
    </xf>
    <xf numFmtId="3" fontId="3" fillId="37" borderId="69" xfId="0" applyNumberFormat="1" applyFont="1" applyFill="1" applyBorder="1" applyAlignment="1">
      <alignment/>
    </xf>
    <xf numFmtId="3" fontId="1" fillId="37" borderId="26" xfId="0" applyNumberFormat="1" applyFont="1" applyFill="1" applyBorder="1" applyAlignment="1">
      <alignment/>
    </xf>
    <xf numFmtId="3" fontId="1" fillId="37" borderId="0" xfId="0" applyNumberFormat="1" applyFont="1" applyFill="1" applyBorder="1" applyAlignment="1">
      <alignment/>
    </xf>
    <xf numFmtId="3" fontId="1" fillId="37" borderId="67" xfId="0" applyNumberFormat="1" applyFont="1" applyFill="1" applyBorder="1" applyAlignment="1">
      <alignment/>
    </xf>
    <xf numFmtId="3" fontId="1" fillId="37" borderId="81" xfId="0" applyNumberFormat="1" applyFont="1" applyFill="1" applyBorder="1" applyAlignment="1">
      <alignment/>
    </xf>
    <xf numFmtId="3" fontId="3" fillId="37" borderId="34" xfId="0" applyNumberFormat="1" applyFont="1" applyFill="1" applyBorder="1" applyAlignment="1">
      <alignment/>
    </xf>
    <xf numFmtId="3" fontId="1" fillId="37" borderId="31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3" fillId="37" borderId="69" xfId="0" applyNumberFormat="1" applyFont="1" applyFill="1" applyBorder="1" applyAlignment="1" applyProtection="1">
      <alignment/>
      <protection/>
    </xf>
    <xf numFmtId="3" fontId="3" fillId="37" borderId="38" xfId="0" applyNumberFormat="1" applyFont="1" applyFill="1" applyBorder="1" applyAlignment="1">
      <alignment/>
    </xf>
    <xf numFmtId="3" fontId="3" fillId="37" borderId="49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33" borderId="8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3" borderId="26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49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2" fillId="0" borderId="6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33" borderId="83" xfId="0" applyFont="1" applyFill="1" applyBorder="1" applyAlignment="1">
      <alignment/>
    </xf>
    <xf numFmtId="0" fontId="1" fillId="0" borderId="37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3" fillId="33" borderId="39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73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3" fontId="3" fillId="34" borderId="34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1" fillId="35" borderId="74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63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/>
    </xf>
    <xf numFmtId="180" fontId="1" fillId="34" borderId="14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14" fontId="1" fillId="34" borderId="0" xfId="0" applyNumberFormat="1" applyFont="1" applyFill="1" applyBorder="1" applyAlignment="1">
      <alignment/>
    </xf>
    <xf numFmtId="180" fontId="1" fillId="34" borderId="0" xfId="0" applyNumberFormat="1" applyFont="1" applyFill="1" applyBorder="1" applyAlignment="1">
      <alignment/>
    </xf>
    <xf numFmtId="180" fontId="1" fillId="34" borderId="63" xfId="0" applyNumberFormat="1" applyFont="1" applyFill="1" applyBorder="1" applyAlignment="1">
      <alignment horizontal="center"/>
    </xf>
    <xf numFmtId="0" fontId="3" fillId="38" borderId="26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3" fillId="38" borderId="39" xfId="0" applyFont="1" applyFill="1" applyBorder="1" applyAlignment="1">
      <alignment/>
    </xf>
    <xf numFmtId="0" fontId="0" fillId="38" borderId="68" xfId="0" applyFont="1" applyFill="1" applyBorder="1" applyAlignment="1">
      <alignment horizontal="center"/>
    </xf>
    <xf numFmtId="0" fontId="0" fillId="38" borderId="49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49" xfId="0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34" borderId="59" xfId="0" applyFont="1" applyFill="1" applyBorder="1" applyAlignment="1">
      <alignment/>
    </xf>
    <xf numFmtId="0" fontId="2" fillId="34" borderId="61" xfId="0" applyFont="1" applyFill="1" applyBorder="1" applyAlignment="1">
      <alignment/>
    </xf>
    <xf numFmtId="0" fontId="0" fillId="34" borderId="61" xfId="0" applyFill="1" applyBorder="1" applyAlignment="1">
      <alignment/>
    </xf>
    <xf numFmtId="0" fontId="0" fillId="34" borderId="84" xfId="0" applyFill="1" applyBorder="1" applyAlignment="1">
      <alignment/>
    </xf>
    <xf numFmtId="0" fontId="1" fillId="34" borderId="22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29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2" fillId="34" borderId="26" xfId="0" applyFont="1" applyFill="1" applyBorder="1" applyAlignment="1">
      <alignment horizontal="left"/>
    </xf>
    <xf numFmtId="0" fontId="0" fillId="34" borderId="22" xfId="0" applyFill="1" applyBorder="1" applyAlignment="1">
      <alignment horizontal="center"/>
    </xf>
    <xf numFmtId="0" fontId="1" fillId="34" borderId="24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0" borderId="26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0" fillId="34" borderId="80" xfId="0" applyFill="1" applyBorder="1" applyAlignment="1">
      <alignment/>
    </xf>
    <xf numFmtId="0" fontId="1" fillId="34" borderId="26" xfId="0" applyFont="1" applyFill="1" applyBorder="1" applyAlignment="1">
      <alignment/>
    </xf>
    <xf numFmtId="0" fontId="0" fillId="34" borderId="32" xfId="0" applyFill="1" applyBorder="1" applyAlignment="1">
      <alignment/>
    </xf>
    <xf numFmtId="0" fontId="1" fillId="34" borderId="29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1" fillId="34" borderId="29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0" fillId="34" borderId="22" xfId="0" applyFill="1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9" xfId="0" applyFill="1" applyBorder="1" applyAlignment="1">
      <alignment/>
    </xf>
    <xf numFmtId="0" fontId="1" fillId="34" borderId="49" xfId="0" applyFont="1" applyFill="1" applyBorder="1" applyAlignment="1">
      <alignment vertical="top"/>
    </xf>
    <xf numFmtId="0" fontId="1" fillId="34" borderId="81" xfId="0" applyFont="1" applyFill="1" applyBorder="1" applyAlignment="1">
      <alignment/>
    </xf>
    <xf numFmtId="0" fontId="1" fillId="34" borderId="62" xfId="0" applyFont="1" applyFill="1" applyBorder="1" applyAlignment="1">
      <alignment/>
    </xf>
    <xf numFmtId="0" fontId="1" fillId="34" borderId="85" xfId="0" applyFont="1" applyFill="1" applyBorder="1" applyAlignment="1">
      <alignment/>
    </xf>
    <xf numFmtId="0" fontId="1" fillId="34" borderId="26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49" fontId="0" fillId="33" borderId="29" xfId="0" applyNumberFormat="1" applyFill="1" applyBorder="1" applyAlignment="1">
      <alignment horizontal="left" shrinkToFit="1"/>
    </xf>
    <xf numFmtId="49" fontId="0" fillId="33" borderId="17" xfId="0" applyNumberFormat="1" applyFill="1" applyBorder="1" applyAlignment="1">
      <alignment horizontal="left" shrinkToFit="1"/>
    </xf>
    <xf numFmtId="49" fontId="0" fillId="33" borderId="53" xfId="0" applyNumberFormat="1" applyFill="1" applyBorder="1" applyAlignment="1">
      <alignment horizontal="left" shrinkToFit="1"/>
    </xf>
    <xf numFmtId="0" fontId="0" fillId="33" borderId="29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53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63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45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52" xfId="0" applyFill="1" applyBorder="1" applyAlignment="1">
      <alignment/>
    </xf>
    <xf numFmtId="0" fontId="1" fillId="33" borderId="86" xfId="0" applyFont="1" applyFill="1" applyBorder="1" applyAlignment="1">
      <alignment horizontal="left"/>
    </xf>
    <xf numFmtId="0" fontId="1" fillId="33" borderId="84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left"/>
    </xf>
    <xf numFmtId="0" fontId="1" fillId="33" borderId="87" xfId="0" applyFont="1" applyFill="1" applyBorder="1" applyAlignment="1">
      <alignment horizontal="left"/>
    </xf>
    <xf numFmtId="0" fontId="1" fillId="33" borderId="81" xfId="0" applyFont="1" applyFill="1" applyBorder="1" applyAlignment="1">
      <alignment horizontal="left"/>
    </xf>
    <xf numFmtId="0" fontId="1" fillId="33" borderId="85" xfId="0" applyFont="1" applyFill="1" applyBorder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51</xdr:row>
      <xdr:rowOff>0</xdr:rowOff>
    </xdr:from>
    <xdr:to>
      <xdr:col>5</xdr:col>
      <xdr:colOff>409575</xdr:colOff>
      <xdr:row>52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876800" y="86582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1</xdr:col>
      <xdr:colOff>762000</xdr:colOff>
      <xdr:row>4</xdr:row>
      <xdr:rowOff>104775</xdr:rowOff>
    </xdr:to>
    <xdr:pic>
      <xdr:nvPicPr>
        <xdr:cNvPr id="2" name="Picture 8" descr="IR_se-no_rgb_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zoomScaleSheetLayoutView="100" zoomScalePageLayoutView="0" workbookViewId="0" topLeftCell="A67">
      <selection activeCell="A81" sqref="A81"/>
    </sheetView>
  </sheetViews>
  <sheetFormatPr defaultColWidth="11.57421875" defaultRowHeight="12.75"/>
  <cols>
    <col min="1" max="1" width="11.57421875" style="0" customWidth="1"/>
    <col min="2" max="2" width="15.8515625" style="0" customWidth="1"/>
    <col min="3" max="3" width="16.421875" style="0" customWidth="1"/>
    <col min="4" max="5" width="11.57421875" style="0" customWidth="1"/>
    <col min="6" max="6" width="12.00390625" style="0" bestFit="1" customWidth="1"/>
  </cols>
  <sheetData>
    <row r="1" spans="1:2" ht="15.75" customHeight="1">
      <c r="A1" s="2" t="s">
        <v>0</v>
      </c>
      <c r="B1" s="2"/>
    </row>
    <row r="2" spans="1:2" ht="12.75">
      <c r="A2" s="2" t="s">
        <v>0</v>
      </c>
      <c r="B2" s="2"/>
    </row>
    <row r="5" ht="21.75" customHeight="1"/>
    <row r="6" spans="1:5" ht="21.75" customHeight="1">
      <c r="A6" s="54" t="s">
        <v>115</v>
      </c>
      <c r="B6" s="4"/>
      <c r="C6" s="4"/>
      <c r="D6" s="4"/>
      <c r="E6" s="4"/>
    </row>
    <row r="7" spans="4:7" ht="12.75">
      <c r="D7" s="4"/>
      <c r="F7" s="97"/>
      <c r="G7" s="116"/>
    </row>
    <row r="8" spans="1:7" s="4" customFormat="1" ht="12.75">
      <c r="A8" s="4" t="s">
        <v>0</v>
      </c>
      <c r="F8" s="213"/>
      <c r="G8" s="214"/>
    </row>
    <row r="9" spans="6:7" ht="11.25" customHeight="1">
      <c r="F9" s="97"/>
      <c r="G9" s="116"/>
    </row>
    <row r="10" spans="1:7" ht="13.5" thickBot="1">
      <c r="A10" s="1" t="s">
        <v>1</v>
      </c>
      <c r="B10" s="1"/>
      <c r="C10" s="216"/>
      <c r="G10" s="215"/>
    </row>
    <row r="11" spans="1:7" ht="12.75">
      <c r="A11" s="6" t="s">
        <v>2</v>
      </c>
      <c r="B11" s="7"/>
      <c r="C11" s="22"/>
      <c r="D11" s="211" t="s">
        <v>116</v>
      </c>
      <c r="E11" s="212"/>
      <c r="F11" s="212"/>
      <c r="G11" s="226" t="s">
        <v>62</v>
      </c>
    </row>
    <row r="12" spans="1:7" ht="12.75">
      <c r="A12" s="318"/>
      <c r="B12" s="319"/>
      <c r="C12" s="320"/>
      <c r="D12" s="324" t="s">
        <v>0</v>
      </c>
      <c r="E12" s="322"/>
      <c r="F12" s="322"/>
      <c r="G12" s="184"/>
    </row>
    <row r="13" spans="1:7" ht="12.75">
      <c r="A13" s="24" t="s">
        <v>109</v>
      </c>
      <c r="B13" s="11"/>
      <c r="C13" s="13"/>
      <c r="D13" s="19" t="s">
        <v>5</v>
      </c>
      <c r="E13" s="18" t="s">
        <v>0</v>
      </c>
      <c r="F13" s="10" t="s">
        <v>4</v>
      </c>
      <c r="G13" s="25"/>
    </row>
    <row r="14" spans="1:7" ht="12.75">
      <c r="A14" s="321" t="s">
        <v>0</v>
      </c>
      <c r="B14" s="322"/>
      <c r="C14" s="323"/>
      <c r="D14" s="324" t="s">
        <v>0</v>
      </c>
      <c r="E14" s="323"/>
      <c r="F14" s="131" t="s">
        <v>0</v>
      </c>
      <c r="G14" s="56"/>
    </row>
    <row r="15" spans="1:7" ht="12.75">
      <c r="A15" s="24" t="s">
        <v>3</v>
      </c>
      <c r="B15" s="12" t="s">
        <v>0</v>
      </c>
      <c r="C15" s="13"/>
      <c r="D15" s="20" t="s">
        <v>6</v>
      </c>
      <c r="E15" s="10" t="s">
        <v>7</v>
      </c>
      <c r="F15" s="12" t="s">
        <v>0</v>
      </c>
      <c r="G15" s="25"/>
    </row>
    <row r="16" spans="1:7" ht="12.75">
      <c r="A16" s="321" t="s">
        <v>0</v>
      </c>
      <c r="B16" s="322"/>
      <c r="C16" s="323"/>
      <c r="D16" s="174" t="s">
        <v>0</v>
      </c>
      <c r="E16" s="325" t="s">
        <v>0</v>
      </c>
      <c r="F16" s="326"/>
      <c r="G16" s="327"/>
    </row>
    <row r="17" spans="1:7" ht="12.75">
      <c r="A17" s="24" t="s">
        <v>8</v>
      </c>
      <c r="B17" s="12"/>
      <c r="C17" s="12"/>
      <c r="D17" s="10" t="s">
        <v>9</v>
      </c>
      <c r="E17" s="12"/>
      <c r="F17" s="12"/>
      <c r="G17" s="25"/>
    </row>
    <row r="18" spans="1:7" ht="12.75">
      <c r="A18" s="321" t="s">
        <v>0</v>
      </c>
      <c r="B18" s="322"/>
      <c r="C18" s="322"/>
      <c r="D18" s="324" t="s">
        <v>0</v>
      </c>
      <c r="E18" s="322"/>
      <c r="F18" s="322"/>
      <c r="G18" s="328"/>
    </row>
    <row r="19" spans="1:7" ht="12.75">
      <c r="A19" s="27" t="s">
        <v>10</v>
      </c>
      <c r="B19" s="20" t="s">
        <v>11</v>
      </c>
      <c r="C19" s="20" t="s">
        <v>59</v>
      </c>
      <c r="D19" s="272" t="s">
        <v>102</v>
      </c>
      <c r="E19" s="273" t="s">
        <v>12</v>
      </c>
      <c r="F19" s="273"/>
      <c r="G19" s="101"/>
    </row>
    <row r="20" spans="1:7" ht="12.75">
      <c r="A20" s="171" t="s">
        <v>0</v>
      </c>
      <c r="B20" s="172" t="s">
        <v>0</v>
      </c>
      <c r="C20" s="173" t="s">
        <v>0</v>
      </c>
      <c r="D20" s="132" t="s">
        <v>103</v>
      </c>
      <c r="E20" s="17" t="s">
        <v>13</v>
      </c>
      <c r="F20" s="17"/>
      <c r="G20" s="101"/>
    </row>
    <row r="21" spans="1:7" ht="12.75">
      <c r="A21" s="266" t="s">
        <v>14</v>
      </c>
      <c r="B21" s="267"/>
      <c r="C21" s="267"/>
      <c r="D21" s="274" t="s">
        <v>104</v>
      </c>
      <c r="E21" s="275" t="s">
        <v>114</v>
      </c>
      <c r="F21" s="275"/>
      <c r="G21" s="102" t="s">
        <v>0</v>
      </c>
    </row>
    <row r="22" spans="1:7" ht="13.5" thickBot="1">
      <c r="A22" s="268" t="s">
        <v>15</v>
      </c>
      <c r="B22" s="269" t="s">
        <v>0</v>
      </c>
      <c r="C22" s="270"/>
      <c r="D22" s="276"/>
      <c r="E22" s="271" t="s">
        <v>0</v>
      </c>
      <c r="F22" s="271"/>
      <c r="G22" s="277"/>
    </row>
    <row r="24" spans="1:7" s="218" customFormat="1" ht="12">
      <c r="A24" s="329" t="s">
        <v>125</v>
      </c>
      <c r="B24" s="330"/>
      <c r="C24" s="330"/>
      <c r="D24" s="330"/>
      <c r="E24" s="330"/>
      <c r="F24" s="330"/>
      <c r="G24" s="330"/>
    </row>
    <row r="25" spans="1:7" ht="13.5" thickBot="1">
      <c r="A25" s="209"/>
      <c r="B25" s="210"/>
      <c r="C25" s="210"/>
      <c r="D25" s="210"/>
      <c r="E25" s="210"/>
      <c r="F25" s="210"/>
      <c r="G25" s="210"/>
    </row>
    <row r="26" spans="1:7" ht="12.75">
      <c r="A26" s="1" t="s">
        <v>118</v>
      </c>
      <c r="B26" s="1"/>
      <c r="C26" s="1"/>
      <c r="D26" s="222" t="s">
        <v>17</v>
      </c>
      <c r="E26" s="223" t="s">
        <v>63</v>
      </c>
      <c r="F26" s="224" t="s">
        <v>69</v>
      </c>
      <c r="G26" s="33"/>
    </row>
    <row r="27" spans="4:7" ht="13.5" thickBot="1">
      <c r="D27" s="176" t="s">
        <v>133</v>
      </c>
      <c r="E27" s="177" t="s">
        <v>133</v>
      </c>
      <c r="F27" s="103" t="str">
        <f>E27</f>
        <v>00.00.00</v>
      </c>
      <c r="G27" s="59" t="s">
        <v>0</v>
      </c>
    </row>
    <row r="28" spans="1:7" ht="12.75">
      <c r="A28" s="6" t="s">
        <v>18</v>
      </c>
      <c r="B28" s="5"/>
      <c r="C28" s="34" t="s">
        <v>25</v>
      </c>
      <c r="D28" s="30" t="s">
        <v>35</v>
      </c>
      <c r="E28" s="30" t="s">
        <v>33</v>
      </c>
      <c r="F28" s="36" t="s">
        <v>37</v>
      </c>
      <c r="G28" s="37" t="s">
        <v>38</v>
      </c>
    </row>
    <row r="29" spans="1:7" ht="12.75">
      <c r="A29" s="28"/>
      <c r="B29" s="26"/>
      <c r="C29" s="35" t="s">
        <v>32</v>
      </c>
      <c r="D29" s="30" t="s">
        <v>36</v>
      </c>
      <c r="E29" s="30" t="s">
        <v>36</v>
      </c>
      <c r="F29" s="36" t="s">
        <v>34</v>
      </c>
      <c r="G29" s="38" t="s">
        <v>39</v>
      </c>
    </row>
    <row r="30" spans="1:7" ht="13.5" thickBot="1">
      <c r="A30" s="32"/>
      <c r="B30" s="23"/>
      <c r="C30" s="35" t="s">
        <v>31</v>
      </c>
      <c r="D30" s="30" t="s">
        <v>34</v>
      </c>
      <c r="E30" s="30" t="s">
        <v>34</v>
      </c>
      <c r="F30" s="36"/>
      <c r="G30" s="45" t="s">
        <v>34</v>
      </c>
    </row>
    <row r="31" spans="1:7" ht="13.5" thickBot="1">
      <c r="A31" s="60" t="s">
        <v>19</v>
      </c>
      <c r="B31" s="61"/>
      <c r="C31" s="189">
        <f>'Kontoplan og kostnadsart'!C18</f>
        <v>0</v>
      </c>
      <c r="D31" s="190">
        <f>'Kontoplan og kostnadsart'!D18</f>
        <v>0</v>
      </c>
      <c r="E31" s="190">
        <f>'Kontoplan og kostnadsart'!E18</f>
        <v>0</v>
      </c>
      <c r="F31" s="191">
        <f>'Kontoplan og kostnadsart'!F18</f>
        <v>0</v>
      </c>
      <c r="G31" s="87"/>
    </row>
    <row r="32" spans="1:7" ht="12.75">
      <c r="A32" s="64" t="s">
        <v>20</v>
      </c>
      <c r="B32" s="65"/>
      <c r="C32" s="192">
        <f>'Kontoplan og kostnadsart'!C31</f>
        <v>0</v>
      </c>
      <c r="D32" s="190">
        <f>'Kontoplan og kostnadsart'!D31</f>
        <v>0</v>
      </c>
      <c r="E32" s="193">
        <f>'Kontoplan og kostnadsart'!E31</f>
        <v>0</v>
      </c>
      <c r="F32" s="194">
        <f>'Kontoplan og kostnadsart'!F31</f>
        <v>0</v>
      </c>
      <c r="G32" s="88"/>
    </row>
    <row r="33" spans="1:7" ht="12.75">
      <c r="A33" s="64" t="s">
        <v>21</v>
      </c>
      <c r="B33" s="65"/>
      <c r="C33" s="192">
        <f>'Kontoplan og kostnadsart'!C44</f>
        <v>0</v>
      </c>
      <c r="D33" s="193">
        <f>'Kontoplan og kostnadsart'!D44</f>
        <v>0</v>
      </c>
      <c r="E33" s="193">
        <f>'Kontoplan og kostnadsart'!E44</f>
        <v>0</v>
      </c>
      <c r="F33" s="194">
        <f>'Kontoplan og kostnadsart'!F44</f>
        <v>0</v>
      </c>
      <c r="G33" s="88"/>
    </row>
    <row r="34" spans="1:7" ht="12.75">
      <c r="A34" s="64" t="s">
        <v>22</v>
      </c>
      <c r="B34" s="65"/>
      <c r="C34" s="192">
        <f>'Kontoplan og kostnadsart'!C57</f>
        <v>0</v>
      </c>
      <c r="D34" s="193">
        <f>'Kontoplan og kostnadsart'!D57</f>
        <v>0</v>
      </c>
      <c r="E34" s="193">
        <f>'Kontoplan og kostnadsart'!E57</f>
        <v>0</v>
      </c>
      <c r="F34" s="194">
        <f>'Kontoplan og kostnadsart'!F57</f>
        <v>0</v>
      </c>
      <c r="G34" s="88"/>
    </row>
    <row r="35" spans="1:7" ht="12.75">
      <c r="A35" s="64" t="s">
        <v>23</v>
      </c>
      <c r="B35" s="65"/>
      <c r="C35" s="192">
        <f>'Kontoplan og kostnadsart'!C71</f>
        <v>0</v>
      </c>
      <c r="D35" s="193">
        <f>'Kontoplan og kostnadsart'!D71</f>
        <v>0</v>
      </c>
      <c r="E35" s="193">
        <f>'Kontoplan og kostnadsart'!E71</f>
        <v>0</v>
      </c>
      <c r="F35" s="194">
        <f>'Kontoplan og kostnadsart'!F71</f>
        <v>0</v>
      </c>
      <c r="G35" s="88"/>
    </row>
    <row r="36" spans="1:7" ht="12.75">
      <c r="A36" s="72" t="s">
        <v>24</v>
      </c>
      <c r="B36" s="221"/>
      <c r="C36" s="192">
        <f>'Kontoplan og kostnadsart'!C84</f>
        <v>0</v>
      </c>
      <c r="D36" s="193">
        <f>'Kontoplan og kostnadsart'!D84</f>
        <v>0</v>
      </c>
      <c r="E36" s="193">
        <f>'Kontoplan og kostnadsart'!E84</f>
        <v>0</v>
      </c>
      <c r="F36" s="194">
        <f>'Kontoplan og kostnadsart'!F84</f>
        <v>0</v>
      </c>
      <c r="G36" s="88"/>
    </row>
    <row r="37" spans="1:7" ht="12.75">
      <c r="A37" s="217" t="s">
        <v>117</v>
      </c>
      <c r="B37" s="219"/>
      <c r="C37" s="192"/>
      <c r="D37" s="193" t="s">
        <v>0</v>
      </c>
      <c r="E37" s="193" t="s">
        <v>0</v>
      </c>
      <c r="F37" s="194" t="s">
        <v>0</v>
      </c>
      <c r="G37" s="88"/>
    </row>
    <row r="38" spans="1:7" ht="13.5" thickBot="1">
      <c r="A38" s="68" t="s">
        <v>48</v>
      </c>
      <c r="B38" s="220"/>
      <c r="C38" s="195"/>
      <c r="D38" s="196">
        <f>'Kontoplan og kostnadsart'!D97*-1</f>
        <v>0</v>
      </c>
      <c r="E38" s="196">
        <f>'Kontoplan og kostnadsart'!E97*-1</f>
        <v>0</v>
      </c>
      <c r="F38" s="197">
        <f>'Kontoplan og kostnadsart'!F97*-1</f>
        <v>0</v>
      </c>
      <c r="G38" s="89"/>
    </row>
    <row r="39" spans="1:7" ht="13.5" thickBot="1">
      <c r="A39" s="70" t="s">
        <v>26</v>
      </c>
      <c r="B39" s="71"/>
      <c r="C39" s="198">
        <f>SUM(C31:C38)</f>
        <v>0</v>
      </c>
      <c r="D39" s="198">
        <f>SUM(D31:D38)</f>
        <v>0</v>
      </c>
      <c r="E39" s="198">
        <f>SUM(E31:E38)</f>
        <v>0</v>
      </c>
      <c r="F39" s="198">
        <f>SUM(F31:F38)</f>
        <v>0</v>
      </c>
      <c r="G39" s="90">
        <f>SUM(G31:G36)</f>
        <v>0</v>
      </c>
    </row>
    <row r="40" spans="1:8" ht="13.5" thickBot="1">
      <c r="A40" s="64" t="s">
        <v>27</v>
      </c>
      <c r="B40" s="58"/>
      <c r="C40" s="199"/>
      <c r="D40" s="200"/>
      <c r="E40" s="200" t="s">
        <v>0</v>
      </c>
      <c r="F40" s="200"/>
      <c r="G40" s="91"/>
      <c r="H40" s="52" t="s">
        <v>0</v>
      </c>
    </row>
    <row r="41" spans="1:7" ht="13.5" thickBot="1">
      <c r="A41" s="72" t="s">
        <v>28</v>
      </c>
      <c r="B41" s="55"/>
      <c r="C41" s="201">
        <f>Finansiering!C35</f>
        <v>0</v>
      </c>
      <c r="D41" s="196">
        <f>Finansiering!D35</f>
        <v>0</v>
      </c>
      <c r="E41" s="196">
        <f>Finansiering!E35</f>
        <v>0</v>
      </c>
      <c r="F41" s="202">
        <f>Finansiering!F35</f>
        <v>0</v>
      </c>
      <c r="G41" s="92"/>
    </row>
    <row r="42" spans="1:7" ht="13.5" thickBot="1">
      <c r="A42" s="74" t="s">
        <v>29</v>
      </c>
      <c r="B42" s="75"/>
      <c r="C42" s="203">
        <f>C41</f>
        <v>0</v>
      </c>
      <c r="D42" s="203">
        <f>D41</f>
        <v>0</v>
      </c>
      <c r="E42" s="203">
        <f>E41</f>
        <v>0</v>
      </c>
      <c r="F42" s="203">
        <f>F41</f>
        <v>0</v>
      </c>
      <c r="G42" s="239">
        <f>G41</f>
        <v>0</v>
      </c>
    </row>
    <row r="43" spans="1:7" ht="13.5" thickBot="1">
      <c r="A43" s="57"/>
      <c r="B43" s="58"/>
      <c r="C43" s="204"/>
      <c r="D43" s="205"/>
      <c r="E43" s="205"/>
      <c r="F43" s="200"/>
      <c r="G43" s="91"/>
    </row>
    <row r="44" spans="1:7" ht="13.5" thickBot="1">
      <c r="A44" s="76" t="s">
        <v>30</v>
      </c>
      <c r="B44" s="77"/>
      <c r="C44" s="206">
        <f>SUM(C39+C42)</f>
        <v>0</v>
      </c>
      <c r="D44" s="207">
        <f>SUM(D39+D42)</f>
        <v>0</v>
      </c>
      <c r="E44" s="207">
        <f>SUM(E39+E42)</f>
        <v>0</v>
      </c>
      <c r="F44" s="208">
        <f>SUM(F39+F42)</f>
        <v>0</v>
      </c>
      <c r="G44" s="93">
        <f>SUM(G39+G42)</f>
        <v>0</v>
      </c>
    </row>
    <row r="45" ht="12.75">
      <c r="A45" s="40"/>
    </row>
    <row r="46" spans="1:3" ht="13.5" thickBot="1">
      <c r="A46" s="1" t="s">
        <v>40</v>
      </c>
      <c r="B46" s="1"/>
      <c r="C46" s="1"/>
    </row>
    <row r="47" spans="1:7" ht="12.75">
      <c r="A47" s="16" t="s">
        <v>119</v>
      </c>
      <c r="B47" s="12"/>
      <c r="C47" s="12"/>
      <c r="D47" s="12"/>
      <c r="E47" s="12"/>
      <c r="F47" s="44" t="s">
        <v>41</v>
      </c>
      <c r="G47" t="s">
        <v>0</v>
      </c>
    </row>
    <row r="48" spans="1:6" ht="13.5" thickBot="1">
      <c r="A48" s="14"/>
      <c r="B48" s="15"/>
      <c r="C48" s="15"/>
      <c r="D48" s="15"/>
      <c r="E48" s="15"/>
      <c r="F48" s="79">
        <v>0</v>
      </c>
    </row>
    <row r="49" spans="1:5" ht="12.75">
      <c r="A49" s="43" t="s">
        <v>124</v>
      </c>
      <c r="B49" s="3"/>
      <c r="C49" s="3"/>
      <c r="D49" s="3"/>
      <c r="E49" s="3"/>
    </row>
    <row r="50" spans="1:5" ht="13.5" thickBot="1">
      <c r="A50" s="43" t="s">
        <v>61</v>
      </c>
      <c r="B50" s="3"/>
      <c r="C50" s="3"/>
      <c r="D50" s="3"/>
      <c r="E50" s="3"/>
    </row>
    <row r="51" spans="1:6" ht="13.5" thickBot="1">
      <c r="A51" s="2" t="s">
        <v>42</v>
      </c>
      <c r="B51" s="1"/>
      <c r="D51" s="41" t="s">
        <v>45</v>
      </c>
      <c r="E51" s="42" t="s">
        <v>46</v>
      </c>
      <c r="F51" s="53" t="s">
        <v>47</v>
      </c>
    </row>
    <row r="52" spans="1:5" ht="12.75">
      <c r="A52" s="29" t="s">
        <v>43</v>
      </c>
      <c r="B52" s="21"/>
      <c r="C52" s="39"/>
      <c r="D52" s="80">
        <v>0</v>
      </c>
      <c r="E52" s="67">
        <f>D52*F39</f>
        <v>0</v>
      </c>
    </row>
    <row r="53" spans="1:6" ht="13.5" thickBot="1">
      <c r="A53" s="29" t="s">
        <v>44</v>
      </c>
      <c r="B53" s="21"/>
      <c r="C53" s="39"/>
      <c r="D53" s="81">
        <v>0</v>
      </c>
      <c r="E53" s="69">
        <f>IF((((Finansiering!F38)/(100%-Utbetalingsskjema!D53))-Finansiering!F38)&gt;Finansiering!C22,Finansiering!C22,(((Finansiering!F38)/(100%-Utbetalingsskjema!D53))-Finansiering!F38))</f>
        <v>0</v>
      </c>
      <c r="F53" s="3"/>
    </row>
    <row r="54" ht="13.5" thickBot="1">
      <c r="F54" s="82">
        <f>MIN(E52:E53)-F48</f>
        <v>0</v>
      </c>
    </row>
    <row r="55" ht="12.75">
      <c r="F55" s="17"/>
    </row>
    <row r="56" spans="5:6" ht="12.75">
      <c r="E56" t="s">
        <v>0</v>
      </c>
      <c r="F56" s="17"/>
    </row>
    <row r="57" spans="1:5" s="216" customFormat="1" ht="12.75">
      <c r="A57" s="9"/>
      <c r="B57" s="9"/>
      <c r="C57" s="225"/>
      <c r="D57" s="50"/>
      <c r="E57" s="50"/>
    </row>
    <row r="58" spans="1:5" s="251" customFormat="1" ht="15">
      <c r="A58" s="248" t="s">
        <v>106</v>
      </c>
      <c r="B58" s="248"/>
      <c r="C58" s="249"/>
      <c r="D58" s="250" t="s">
        <v>0</v>
      </c>
      <c r="E58" s="250" t="s">
        <v>0</v>
      </c>
    </row>
    <row r="59" s="104" customFormat="1" ht="13.5" thickBot="1">
      <c r="C59" s="252"/>
    </row>
    <row r="60" spans="1:7" ht="12.75">
      <c r="A60" s="278" t="s">
        <v>120</v>
      </c>
      <c r="B60" s="279"/>
      <c r="C60" s="280"/>
      <c r="D60" s="280"/>
      <c r="E60" s="280"/>
      <c r="F60" s="280"/>
      <c r="G60" s="281"/>
    </row>
    <row r="61" spans="1:7" s="3" customFormat="1" ht="12.75">
      <c r="A61" s="282" t="s">
        <v>122</v>
      </c>
      <c r="B61" s="231" t="s">
        <v>121</v>
      </c>
      <c r="C61" s="231"/>
      <c r="D61" s="231"/>
      <c r="E61" s="231"/>
      <c r="F61" s="232"/>
      <c r="G61" s="283"/>
    </row>
    <row r="62" spans="1:7" s="3" customFormat="1" ht="12.75">
      <c r="A62" s="284" t="s">
        <v>122</v>
      </c>
      <c r="B62" s="233" t="s">
        <v>80</v>
      </c>
      <c r="C62" s="233"/>
      <c r="D62" s="233"/>
      <c r="E62" s="233"/>
      <c r="F62" s="234"/>
      <c r="G62" s="285"/>
    </row>
    <row r="63" spans="1:7" s="3" customFormat="1" ht="12.75">
      <c r="A63" s="286" t="s">
        <v>122</v>
      </c>
      <c r="B63" s="235" t="s">
        <v>123</v>
      </c>
      <c r="C63" s="235"/>
      <c r="D63" s="235"/>
      <c r="E63" s="235"/>
      <c r="F63" s="236"/>
      <c r="G63" s="287"/>
    </row>
    <row r="64" spans="1:7" s="97" customFormat="1" ht="12.75">
      <c r="A64" s="288" t="s">
        <v>126</v>
      </c>
      <c r="B64" s="240"/>
      <c r="C64" s="238"/>
      <c r="D64" s="233"/>
      <c r="E64" s="233"/>
      <c r="F64" s="234"/>
      <c r="G64" s="285"/>
    </row>
    <row r="65" spans="1:7" s="3" customFormat="1" ht="12.75">
      <c r="A65" s="289" t="s">
        <v>122</v>
      </c>
      <c r="B65" s="231" t="s">
        <v>81</v>
      </c>
      <c r="C65" s="231"/>
      <c r="D65" s="231"/>
      <c r="E65" s="231"/>
      <c r="F65" s="232"/>
      <c r="G65" s="283"/>
    </row>
    <row r="66" spans="1:7" s="3" customFormat="1" ht="12.75">
      <c r="A66" s="284" t="s">
        <v>122</v>
      </c>
      <c r="B66" s="233" t="s">
        <v>82</v>
      </c>
      <c r="C66" s="233"/>
      <c r="D66" s="233"/>
      <c r="E66" s="233"/>
      <c r="F66" s="234"/>
      <c r="G66" s="285"/>
    </row>
    <row r="67" spans="1:7" s="3" customFormat="1" ht="12.75">
      <c r="A67" s="284" t="s">
        <v>122</v>
      </c>
      <c r="B67" s="233" t="s">
        <v>83</v>
      </c>
      <c r="C67" s="233"/>
      <c r="D67" s="233"/>
      <c r="E67" s="233"/>
      <c r="F67" s="234"/>
      <c r="G67" s="285"/>
    </row>
    <row r="68" spans="1:7" s="3" customFormat="1" ht="12.75">
      <c r="A68" s="284" t="s">
        <v>122</v>
      </c>
      <c r="B68" s="233" t="s">
        <v>87</v>
      </c>
      <c r="C68" s="233"/>
      <c r="D68" s="233"/>
      <c r="E68" s="233"/>
      <c r="F68" s="233"/>
      <c r="G68" s="290"/>
    </row>
    <row r="69" spans="1:7" s="3" customFormat="1" ht="12.75">
      <c r="A69" s="286" t="s">
        <v>122</v>
      </c>
      <c r="B69" s="235" t="s">
        <v>134</v>
      </c>
      <c r="C69" s="235"/>
      <c r="D69" s="235"/>
      <c r="E69" s="235"/>
      <c r="F69" s="235"/>
      <c r="G69" s="291"/>
    </row>
    <row r="70" spans="1:7" s="97" customFormat="1" ht="12.75">
      <c r="A70" s="292"/>
      <c r="B70" s="253"/>
      <c r="C70" s="253"/>
      <c r="D70" s="253"/>
      <c r="E70" s="253"/>
      <c r="F70" s="253"/>
      <c r="G70" s="293"/>
    </row>
    <row r="71" spans="1:7" s="104" customFormat="1" ht="12.75">
      <c r="A71" s="294" t="s">
        <v>60</v>
      </c>
      <c r="B71" s="258"/>
      <c r="C71" s="295"/>
      <c r="D71" s="253"/>
      <c r="E71" s="253"/>
      <c r="F71" s="253"/>
      <c r="G71" s="293"/>
    </row>
    <row r="72" spans="1:7" s="104" customFormat="1" ht="12.75">
      <c r="A72" s="292"/>
      <c r="B72" s="253"/>
      <c r="C72" s="253"/>
      <c r="D72" s="253"/>
      <c r="E72" s="130" t="s">
        <v>16</v>
      </c>
      <c r="F72" s="130" t="s">
        <v>84</v>
      </c>
      <c r="G72" s="293"/>
    </row>
    <row r="73" spans="1:7" ht="12.75">
      <c r="A73" s="296" t="s">
        <v>85</v>
      </c>
      <c r="B73" s="231"/>
      <c r="C73" s="231"/>
      <c r="D73" s="89"/>
      <c r="E73" s="130" t="s">
        <v>0</v>
      </c>
      <c r="F73" s="130"/>
      <c r="G73" s="297"/>
    </row>
    <row r="74" spans="1:7" ht="12.75">
      <c r="A74" s="298" t="s">
        <v>101</v>
      </c>
      <c r="B74" s="233"/>
      <c r="C74" s="233"/>
      <c r="D74" s="237"/>
      <c r="E74" s="130"/>
      <c r="F74" s="130" t="s">
        <v>0</v>
      </c>
      <c r="G74" s="299"/>
    </row>
    <row r="75" spans="1:7" ht="12.75">
      <c r="A75" s="316" t="s">
        <v>100</v>
      </c>
      <c r="B75" s="317"/>
      <c r="C75" s="317"/>
      <c r="D75" s="237"/>
      <c r="E75" s="130" t="s">
        <v>0</v>
      </c>
      <c r="F75" s="130" t="s">
        <v>0</v>
      </c>
      <c r="G75" s="299"/>
    </row>
    <row r="76" spans="1:7" ht="12.75">
      <c r="A76" s="300" t="s">
        <v>86</v>
      </c>
      <c r="B76" s="235"/>
      <c r="C76" s="235"/>
      <c r="D76" s="87"/>
      <c r="E76" s="130"/>
      <c r="F76" s="130" t="s">
        <v>0</v>
      </c>
      <c r="G76" s="301"/>
    </row>
    <row r="77" spans="1:7" s="104" customFormat="1" ht="12.75">
      <c r="A77" s="292"/>
      <c r="B77" s="97"/>
      <c r="C77" s="97"/>
      <c r="D77" s="97"/>
      <c r="E77" s="97"/>
      <c r="F77" s="97"/>
      <c r="G77" s="302"/>
    </row>
    <row r="78" spans="1:7" s="104" customFormat="1" ht="12.75">
      <c r="A78" s="294" t="s">
        <v>88</v>
      </c>
      <c r="B78" s="258"/>
      <c r="C78" s="97"/>
      <c r="D78" s="303" t="s">
        <v>0</v>
      </c>
      <c r="E78" s="262" t="s">
        <v>17</v>
      </c>
      <c r="F78" s="262" t="s">
        <v>92</v>
      </c>
      <c r="G78" s="302"/>
    </row>
    <row r="79" spans="1:7" s="104" customFormat="1" ht="12.75">
      <c r="A79" s="304" t="s">
        <v>89</v>
      </c>
      <c r="B79" s="260"/>
      <c r="C79" s="260"/>
      <c r="D79" s="261" t="s">
        <v>0</v>
      </c>
      <c r="E79" s="261" t="s">
        <v>0</v>
      </c>
      <c r="F79" s="260"/>
      <c r="G79" s="305"/>
    </row>
    <row r="80" spans="1:7" s="104" customFormat="1" ht="12.75">
      <c r="A80" s="298" t="s">
        <v>90</v>
      </c>
      <c r="B80" s="233" t="s">
        <v>91</v>
      </c>
      <c r="C80" s="233"/>
      <c r="D80" s="233"/>
      <c r="E80" s="233"/>
      <c r="F80" s="233"/>
      <c r="G80" s="285"/>
    </row>
    <row r="81" spans="1:7" s="104" customFormat="1" ht="12.75">
      <c r="A81" s="298" t="s">
        <v>90</v>
      </c>
      <c r="B81" s="233" t="s">
        <v>93</v>
      </c>
      <c r="C81" s="233"/>
      <c r="D81" s="233"/>
      <c r="E81" s="233"/>
      <c r="F81" s="233"/>
      <c r="G81" s="285"/>
    </row>
    <row r="82" spans="1:7" s="104" customFormat="1" ht="12.75">
      <c r="A82" s="298" t="s">
        <v>90</v>
      </c>
      <c r="B82" s="233" t="s">
        <v>94</v>
      </c>
      <c r="C82" s="233"/>
      <c r="D82" s="233"/>
      <c r="E82" s="233"/>
      <c r="F82" s="233"/>
      <c r="G82" s="285"/>
    </row>
    <row r="83" spans="1:7" s="104" customFormat="1" ht="12.75">
      <c r="A83" s="306" t="s">
        <v>122</v>
      </c>
      <c r="B83" s="235" t="s">
        <v>95</v>
      </c>
      <c r="C83" s="235"/>
      <c r="D83" s="235"/>
      <c r="E83" s="235"/>
      <c r="F83" s="235"/>
      <c r="G83" s="287"/>
    </row>
    <row r="84" spans="1:7" s="104" customFormat="1" ht="12.75">
      <c r="A84" s="307" t="s">
        <v>0</v>
      </c>
      <c r="B84" s="253"/>
      <c r="C84" s="253"/>
      <c r="D84" s="253"/>
      <c r="E84" s="253"/>
      <c r="F84" s="253"/>
      <c r="G84" s="302"/>
    </row>
    <row r="85" spans="1:7" s="104" customFormat="1" ht="12.75">
      <c r="A85" s="307"/>
      <c r="B85" s="253"/>
      <c r="C85" s="253"/>
      <c r="D85" s="253"/>
      <c r="E85" s="253"/>
      <c r="F85" s="253"/>
      <c r="G85" s="302"/>
    </row>
    <row r="86" spans="1:7" s="104" customFormat="1" ht="12.75">
      <c r="A86" s="308"/>
      <c r="B86" s="231" t="s">
        <v>96</v>
      </c>
      <c r="C86" s="245" t="s">
        <v>0</v>
      </c>
      <c r="D86" s="231"/>
      <c r="E86" s="231"/>
      <c r="F86" s="231"/>
      <c r="G86" s="309"/>
    </row>
    <row r="87" spans="1:7" s="104" customFormat="1" ht="12.75">
      <c r="A87" s="310"/>
      <c r="B87" s="233"/>
      <c r="C87" s="247"/>
      <c r="D87" s="235"/>
      <c r="E87" s="235"/>
      <c r="F87" s="235"/>
      <c r="G87" s="291"/>
    </row>
    <row r="88" spans="1:8" s="104" customFormat="1" ht="12.75">
      <c r="A88" s="310"/>
      <c r="B88" s="233" t="s">
        <v>108</v>
      </c>
      <c r="C88" s="246" t="s">
        <v>0</v>
      </c>
      <c r="D88" s="263" t="s">
        <v>0</v>
      </c>
      <c r="E88" s="265" t="s">
        <v>107</v>
      </c>
      <c r="F88" s="264"/>
      <c r="G88" s="290"/>
      <c r="H88" s="97"/>
    </row>
    <row r="89" spans="1:8" s="104" customFormat="1" ht="12.75">
      <c r="A89" s="310"/>
      <c r="B89" s="233"/>
      <c r="C89" s="246"/>
      <c r="D89" s="233"/>
      <c r="E89" s="246"/>
      <c r="F89" s="233"/>
      <c r="G89" s="290"/>
      <c r="H89" s="97"/>
    </row>
    <row r="90" spans="1:7" s="104" customFormat="1" ht="24" customHeight="1" thickBot="1">
      <c r="A90" s="311"/>
      <c r="B90" s="312" t="s">
        <v>97</v>
      </c>
      <c r="C90" s="313" t="s">
        <v>0</v>
      </c>
      <c r="D90" s="314"/>
      <c r="E90" s="314"/>
      <c r="F90" s="314"/>
      <c r="G90" s="315"/>
    </row>
    <row r="91" spans="2:7" s="104" customFormat="1" ht="12.75">
      <c r="B91" s="255"/>
      <c r="C91" s="255"/>
      <c r="D91" s="255"/>
      <c r="E91" s="255"/>
      <c r="F91" s="255"/>
      <c r="G91" s="255"/>
    </row>
    <row r="92" spans="2:7" s="104" customFormat="1" ht="12.75">
      <c r="B92" s="255"/>
      <c r="C92" s="255"/>
      <c r="D92" s="255"/>
      <c r="E92" s="255"/>
      <c r="F92" s="255"/>
      <c r="G92" s="255"/>
    </row>
    <row r="93" spans="2:7" s="104" customFormat="1" ht="12.75">
      <c r="B93" s="255"/>
      <c r="C93" s="255"/>
      <c r="D93" s="255"/>
      <c r="E93" s="255"/>
      <c r="F93" s="255"/>
      <c r="G93" s="255"/>
    </row>
    <row r="94" s="104" customFormat="1" ht="12.75"/>
    <row r="95" s="104" customFormat="1" ht="12.75"/>
    <row r="96" s="104" customFormat="1" ht="12.75"/>
    <row r="97" s="104" customFormat="1" ht="12.75"/>
    <row r="98" s="104" customFormat="1" ht="12.75"/>
    <row r="99" s="104" customFormat="1" ht="12.75"/>
    <row r="100" s="104" customFormat="1" ht="12.75"/>
    <row r="101" s="104" customFormat="1" ht="12.75"/>
    <row r="102" s="104" customFormat="1" ht="12.75"/>
    <row r="103" s="104" customFormat="1" ht="12.75"/>
    <row r="104" s="254" customFormat="1" ht="12.75"/>
    <row r="105" s="104" customFormat="1" ht="12.75"/>
    <row r="106" s="104" customFormat="1" ht="12.75"/>
    <row r="107" spans="6:9" s="104" customFormat="1" ht="12.75">
      <c r="F107" s="116"/>
      <c r="G107" s="116"/>
      <c r="H107" s="250"/>
      <c r="I107" s="256"/>
    </row>
    <row r="108" spans="6:9" s="104" customFormat="1" ht="12.75">
      <c r="F108" s="257"/>
      <c r="G108" s="97"/>
      <c r="H108" s="250"/>
      <c r="I108" s="256"/>
    </row>
    <row r="109" spans="6:9" s="104" customFormat="1" ht="12.75">
      <c r="F109" s="258"/>
      <c r="G109" s="258"/>
      <c r="H109" s="256"/>
      <c r="I109" s="259"/>
    </row>
    <row r="110" spans="6:9" s="104" customFormat="1" ht="12.75">
      <c r="F110" s="97"/>
      <c r="G110" s="97"/>
      <c r="H110" s="253"/>
      <c r="I110" s="111"/>
    </row>
    <row r="111" spans="6:9" s="104" customFormat="1" ht="12.75">
      <c r="F111" s="97"/>
      <c r="G111" s="97"/>
      <c r="H111" s="253"/>
      <c r="I111" s="111"/>
    </row>
    <row r="112" spans="6:9" s="104" customFormat="1" ht="12.75">
      <c r="F112" s="97"/>
      <c r="G112" s="97"/>
      <c r="H112" s="253"/>
      <c r="I112" s="111"/>
    </row>
    <row r="113" spans="6:9" s="104" customFormat="1" ht="12.75">
      <c r="F113" s="97"/>
      <c r="G113" s="97"/>
      <c r="H113" s="253"/>
      <c r="I113" s="111"/>
    </row>
    <row r="114" spans="6:9" ht="12.75">
      <c r="F114" s="3"/>
      <c r="G114" s="3"/>
      <c r="H114" s="17"/>
      <c r="I114" s="47"/>
    </row>
    <row r="115" spans="6:9" ht="12.75">
      <c r="F115" s="3"/>
      <c r="G115" s="3"/>
      <c r="H115" s="17"/>
      <c r="I115" s="47"/>
    </row>
    <row r="116" spans="6:9" ht="12.75">
      <c r="F116" s="9"/>
      <c r="G116" s="9"/>
      <c r="H116" s="8"/>
      <c r="I116" s="51"/>
    </row>
    <row r="160" ht="12.75">
      <c r="E160" t="s">
        <v>0</v>
      </c>
    </row>
  </sheetData>
  <sheetProtection/>
  <mergeCells count="10">
    <mergeCell ref="A75:C75"/>
    <mergeCell ref="A12:C12"/>
    <mergeCell ref="A14:C14"/>
    <mergeCell ref="D14:E14"/>
    <mergeCell ref="A16:C16"/>
    <mergeCell ref="E16:G16"/>
    <mergeCell ref="A18:C18"/>
    <mergeCell ref="D18:G18"/>
    <mergeCell ref="D12:F12"/>
    <mergeCell ref="A24:G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9"/>
  <sheetViews>
    <sheetView zoomScalePageLayoutView="0" workbookViewId="0" topLeftCell="A22">
      <selection activeCell="F42" sqref="F42"/>
    </sheetView>
  </sheetViews>
  <sheetFormatPr defaultColWidth="11.57421875" defaultRowHeight="12.75"/>
  <cols>
    <col min="1" max="1" width="11.57421875" style="0" customWidth="1"/>
    <col min="2" max="2" width="15.8515625" style="0" customWidth="1"/>
    <col min="3" max="3" width="16.421875" style="0" customWidth="1"/>
  </cols>
  <sheetData>
    <row r="2" spans="1:6" ht="12.75">
      <c r="A2" s="1" t="s">
        <v>99</v>
      </c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5:6" ht="12.75">
      <c r="E5" s="178" t="s">
        <v>105</v>
      </c>
      <c r="F5" s="175">
        <v>1</v>
      </c>
    </row>
    <row r="6" spans="1:4" ht="13.5" thickBot="1">
      <c r="A6" s="1" t="s">
        <v>72</v>
      </c>
      <c r="B6" s="1"/>
      <c r="C6" s="1"/>
      <c r="D6" s="2"/>
    </row>
    <row r="7" spans="1:6" ht="12.75">
      <c r="A7" s="6" t="s">
        <v>71</v>
      </c>
      <c r="B7" s="48"/>
      <c r="C7" s="154" t="s">
        <v>25</v>
      </c>
      <c r="D7" s="152" t="s">
        <v>35</v>
      </c>
      <c r="E7" s="31" t="s">
        <v>33</v>
      </c>
      <c r="F7" s="37" t="s">
        <v>37</v>
      </c>
    </row>
    <row r="8" spans="1:6" ht="12.75">
      <c r="A8" s="32" t="s">
        <v>70</v>
      </c>
      <c r="B8" s="118"/>
      <c r="C8" s="155" t="s">
        <v>32</v>
      </c>
      <c r="D8" s="153" t="s">
        <v>76</v>
      </c>
      <c r="E8" s="30" t="s">
        <v>76</v>
      </c>
      <c r="F8" s="38" t="s">
        <v>76</v>
      </c>
    </row>
    <row r="9" spans="1:6" ht="13.5" thickBot="1">
      <c r="A9" s="49" t="s">
        <v>77</v>
      </c>
      <c r="B9" s="117"/>
      <c r="C9" s="164" t="s">
        <v>31</v>
      </c>
      <c r="D9" s="160"/>
      <c r="E9" s="46" t="s">
        <v>0</v>
      </c>
      <c r="F9" s="45"/>
    </row>
    <row r="10" spans="1:6" ht="12.75">
      <c r="A10" s="334" t="s">
        <v>0</v>
      </c>
      <c r="B10" s="335"/>
      <c r="C10" s="165">
        <v>0</v>
      </c>
      <c r="D10" s="161">
        <v>0</v>
      </c>
      <c r="E10" s="62">
        <v>0</v>
      </c>
      <c r="F10" s="63">
        <f>SUM(D10:E10)</f>
        <v>0</v>
      </c>
    </row>
    <row r="11" spans="1:6" ht="12.75">
      <c r="A11" s="336"/>
      <c r="B11" s="337"/>
      <c r="C11" s="166"/>
      <c r="D11" s="150"/>
      <c r="E11" s="66"/>
      <c r="F11" s="63">
        <f aca="true" t="shared" si="0" ref="F11:F22">SUM(D11:E11)</f>
        <v>0</v>
      </c>
    </row>
    <row r="12" spans="1:6" ht="12.75">
      <c r="A12" s="336"/>
      <c r="B12" s="337"/>
      <c r="C12" s="166"/>
      <c r="D12" s="150" t="s">
        <v>0</v>
      </c>
      <c r="E12" s="66"/>
      <c r="F12" s="63">
        <f t="shared" si="0"/>
        <v>0</v>
      </c>
    </row>
    <row r="13" spans="1:6" ht="12.75">
      <c r="A13" s="336"/>
      <c r="B13" s="337"/>
      <c r="C13" s="166"/>
      <c r="D13" s="150" t="s">
        <v>0</v>
      </c>
      <c r="E13" s="66"/>
      <c r="F13" s="63">
        <f t="shared" si="0"/>
        <v>0</v>
      </c>
    </row>
    <row r="14" spans="1:6" ht="12.75">
      <c r="A14" s="336"/>
      <c r="B14" s="337"/>
      <c r="C14" s="166"/>
      <c r="D14" s="150" t="s">
        <v>0</v>
      </c>
      <c r="E14" s="66"/>
      <c r="F14" s="63">
        <f t="shared" si="0"/>
        <v>0</v>
      </c>
    </row>
    <row r="15" spans="1:6" ht="12.75">
      <c r="A15" s="336"/>
      <c r="B15" s="337"/>
      <c r="C15" s="166"/>
      <c r="D15" s="150"/>
      <c r="E15" s="66"/>
      <c r="F15" s="63">
        <f t="shared" si="0"/>
        <v>0</v>
      </c>
    </row>
    <row r="16" spans="1:6" ht="12.75">
      <c r="A16" s="336" t="s">
        <v>0</v>
      </c>
      <c r="B16" s="337"/>
      <c r="C16" s="166"/>
      <c r="D16" s="150"/>
      <c r="E16" s="66"/>
      <c r="F16" s="63">
        <f t="shared" si="0"/>
        <v>0</v>
      </c>
    </row>
    <row r="17" spans="1:6" ht="12.75">
      <c r="A17" s="336" t="s">
        <v>0</v>
      </c>
      <c r="B17" s="337"/>
      <c r="C17" s="166"/>
      <c r="D17" s="150"/>
      <c r="E17" s="66"/>
      <c r="F17" s="63">
        <f t="shared" si="0"/>
        <v>0</v>
      </c>
    </row>
    <row r="18" spans="1:6" ht="12.75">
      <c r="A18" s="336" t="s">
        <v>0</v>
      </c>
      <c r="B18" s="337"/>
      <c r="C18" s="166"/>
      <c r="D18" s="150"/>
      <c r="E18" s="66"/>
      <c r="F18" s="63">
        <f t="shared" si="0"/>
        <v>0</v>
      </c>
    </row>
    <row r="19" spans="1:6" ht="12.75">
      <c r="A19" s="336" t="s">
        <v>0</v>
      </c>
      <c r="B19" s="337"/>
      <c r="C19" s="166"/>
      <c r="D19" s="150"/>
      <c r="E19" s="66"/>
      <c r="F19" s="63">
        <f t="shared" si="0"/>
        <v>0</v>
      </c>
    </row>
    <row r="20" spans="1:6" ht="12.75">
      <c r="A20" s="336" t="s">
        <v>0</v>
      </c>
      <c r="B20" s="337"/>
      <c r="C20" s="166"/>
      <c r="D20" s="150"/>
      <c r="E20" s="66"/>
      <c r="F20" s="63">
        <f t="shared" si="0"/>
        <v>0</v>
      </c>
    </row>
    <row r="21" spans="1:6" ht="12.75">
      <c r="A21" s="336" t="s">
        <v>0</v>
      </c>
      <c r="B21" s="337"/>
      <c r="C21" s="166"/>
      <c r="D21" s="150"/>
      <c r="E21" s="66"/>
      <c r="F21" s="63">
        <f t="shared" si="0"/>
        <v>0</v>
      </c>
    </row>
    <row r="22" spans="1:6" ht="13.5" thickBot="1">
      <c r="A22" s="336" t="s">
        <v>110</v>
      </c>
      <c r="B22" s="337"/>
      <c r="C22" s="166">
        <v>0</v>
      </c>
      <c r="D22" s="183"/>
      <c r="E22" s="181">
        <v>0</v>
      </c>
      <c r="F22" s="182">
        <f t="shared" si="0"/>
        <v>0</v>
      </c>
    </row>
    <row r="23" spans="1:6" ht="13.5" thickBot="1">
      <c r="A23" s="70" t="s">
        <v>73</v>
      </c>
      <c r="B23" s="71"/>
      <c r="C23" s="168">
        <f>SUM(C10:C22)</f>
        <v>0</v>
      </c>
      <c r="D23" s="85">
        <f>SUM(D10:D22)</f>
        <v>0</v>
      </c>
      <c r="E23" s="85">
        <f>SUM(E10:E22)</f>
        <v>0</v>
      </c>
      <c r="F23" s="85">
        <f>SUM(F10:F22)</f>
        <v>0</v>
      </c>
    </row>
    <row r="24" ht="13.5" thickBot="1"/>
    <row r="25" spans="1:6" ht="13.5" thickBot="1">
      <c r="A25" s="106" t="s">
        <v>74</v>
      </c>
      <c r="B25" s="107"/>
      <c r="C25" s="108"/>
      <c r="D25" s="108"/>
      <c r="E25" s="109"/>
      <c r="F25" s="110"/>
    </row>
    <row r="26" spans="1:6" ht="12.75">
      <c r="A26" s="334" t="s">
        <v>0</v>
      </c>
      <c r="B26" s="335"/>
      <c r="C26" s="169">
        <v>0</v>
      </c>
      <c r="D26" s="161">
        <v>0</v>
      </c>
      <c r="E26" s="62">
        <v>0</v>
      </c>
      <c r="F26" s="63">
        <f>SUM(D26:E26)</f>
        <v>0</v>
      </c>
    </row>
    <row r="27" spans="1:6" ht="12.75">
      <c r="A27" s="336" t="s">
        <v>0</v>
      </c>
      <c r="B27" s="337"/>
      <c r="C27" s="165"/>
      <c r="D27" s="161"/>
      <c r="E27" s="62"/>
      <c r="F27" s="63">
        <v>0</v>
      </c>
    </row>
    <row r="28" spans="1:6" ht="12.75">
      <c r="A28" s="336" t="s">
        <v>0</v>
      </c>
      <c r="B28" s="337"/>
      <c r="C28" s="165"/>
      <c r="D28" s="161"/>
      <c r="E28" s="62"/>
      <c r="F28" s="63">
        <f aca="true" t="shared" si="1" ref="F28:F34">SUM(D28:E28)</f>
        <v>0</v>
      </c>
    </row>
    <row r="29" spans="1:6" ht="12.75">
      <c r="A29" s="336" t="s">
        <v>0</v>
      </c>
      <c r="B29" s="337"/>
      <c r="C29" s="165"/>
      <c r="D29" s="161"/>
      <c r="E29" s="62"/>
      <c r="F29" s="63">
        <f t="shared" si="1"/>
        <v>0</v>
      </c>
    </row>
    <row r="30" spans="1:6" ht="12.75">
      <c r="A30" s="336" t="s">
        <v>0</v>
      </c>
      <c r="B30" s="337"/>
      <c r="C30" s="165"/>
      <c r="D30" s="161"/>
      <c r="E30" s="62"/>
      <c r="F30" s="63">
        <f t="shared" si="1"/>
        <v>0</v>
      </c>
    </row>
    <row r="31" spans="1:6" ht="12.75">
      <c r="A31" s="336" t="s">
        <v>0</v>
      </c>
      <c r="B31" s="337"/>
      <c r="C31" s="166"/>
      <c r="D31" s="150"/>
      <c r="E31" s="66"/>
      <c r="F31" s="63">
        <f t="shared" si="1"/>
        <v>0</v>
      </c>
    </row>
    <row r="32" spans="1:6" ht="12.75">
      <c r="A32" s="336" t="s">
        <v>0</v>
      </c>
      <c r="B32" s="337"/>
      <c r="C32" s="166"/>
      <c r="D32" s="150"/>
      <c r="E32" s="66"/>
      <c r="F32" s="63">
        <f t="shared" si="1"/>
        <v>0</v>
      </c>
    </row>
    <row r="33" spans="1:6" ht="12.75">
      <c r="A33" s="336" t="s">
        <v>0</v>
      </c>
      <c r="B33" s="337"/>
      <c r="C33" s="166"/>
      <c r="D33" s="150"/>
      <c r="E33" s="66"/>
      <c r="F33" s="63">
        <f t="shared" si="1"/>
        <v>0</v>
      </c>
    </row>
    <row r="34" spans="1:6" ht="13.5" thickBot="1">
      <c r="A34" s="338" t="s">
        <v>0</v>
      </c>
      <c r="B34" s="339"/>
      <c r="C34" s="167"/>
      <c r="D34" s="162"/>
      <c r="E34" s="73"/>
      <c r="F34" s="63">
        <f t="shared" si="1"/>
        <v>0</v>
      </c>
    </row>
    <row r="35" spans="1:6" ht="13.5" thickBot="1">
      <c r="A35" s="241" t="s">
        <v>78</v>
      </c>
      <c r="B35" s="242"/>
      <c r="C35" s="243">
        <f>SUM(C25:C34)</f>
        <v>0</v>
      </c>
      <c r="D35" s="163">
        <f>SUM(D25:D34)</f>
        <v>0</v>
      </c>
      <c r="E35" s="85">
        <f>SUM(E25:E34)</f>
        <v>0</v>
      </c>
      <c r="F35" s="86">
        <f>SUM(D35:E35)</f>
        <v>0</v>
      </c>
    </row>
    <row r="36" spans="1:6" ht="11.25" customHeight="1">
      <c r="A36" s="244" t="s">
        <v>131</v>
      </c>
      <c r="B36" s="244"/>
      <c r="C36" s="66">
        <f>C23+C35</f>
        <v>0</v>
      </c>
      <c r="D36" s="111"/>
      <c r="E36" s="111"/>
      <c r="F36" s="111"/>
    </row>
    <row r="37" ht="13.5" thickBot="1"/>
    <row r="38" spans="1:6" ht="13.5" thickBot="1">
      <c r="A38" s="113" t="s">
        <v>75</v>
      </c>
      <c r="B38" s="114"/>
      <c r="C38" s="112"/>
      <c r="D38" s="114"/>
      <c r="E38" s="115"/>
      <c r="F38" s="82">
        <f>SUM(F23+F35)</f>
        <v>0</v>
      </c>
    </row>
    <row r="39" ht="13.5" thickBot="1"/>
    <row r="40" spans="1:6" ht="12.75">
      <c r="A40" s="120" t="s">
        <v>127</v>
      </c>
      <c r="B40" s="121"/>
      <c r="C40" s="121"/>
      <c r="D40" s="121"/>
      <c r="E40" s="122"/>
      <c r="F40" s="123"/>
    </row>
    <row r="41" spans="1:6" s="104" customFormat="1" ht="13.5" thickBot="1">
      <c r="A41" s="124" t="s">
        <v>79</v>
      </c>
      <c r="B41" s="124"/>
      <c r="C41" s="111"/>
      <c r="D41" s="111"/>
      <c r="E41" s="111"/>
      <c r="F41" s="127" t="s">
        <v>0</v>
      </c>
    </row>
    <row r="42" spans="1:6" ht="12.75">
      <c r="A42" s="119" t="s">
        <v>132</v>
      </c>
      <c r="B42" s="126"/>
      <c r="C42" s="169">
        <v>0</v>
      </c>
      <c r="D42" s="170">
        <v>0</v>
      </c>
      <c r="E42" s="99">
        <v>0</v>
      </c>
      <c r="F42" s="100">
        <f>SUM(D42:E42)</f>
        <v>0</v>
      </c>
    </row>
    <row r="43" spans="1:6" ht="12.75">
      <c r="A43" s="72"/>
      <c r="B43" s="105"/>
      <c r="C43" s="166"/>
      <c r="D43" s="150"/>
      <c r="E43" s="66"/>
      <c r="F43" s="67">
        <f>SUM(D43:E43)</f>
        <v>0</v>
      </c>
    </row>
    <row r="44" spans="1:6" ht="13.5" thickBot="1">
      <c r="A44" s="60"/>
      <c r="B44" s="186"/>
      <c r="C44" s="167"/>
      <c r="D44" s="162"/>
      <c r="E44" s="73"/>
      <c r="F44" s="185">
        <f>SUM(D44:E44)</f>
        <v>0</v>
      </c>
    </row>
    <row r="45" spans="1:6" ht="13.5" thickBot="1">
      <c r="A45" s="70" t="s">
        <v>112</v>
      </c>
      <c r="B45" s="187"/>
      <c r="C45" s="168">
        <f>SUM(C42:C44)</f>
        <v>0</v>
      </c>
      <c r="D45" s="163">
        <f>SUM(D42:D44)</f>
        <v>0</v>
      </c>
      <c r="E45" s="188">
        <f>SUM(E42:E44)</f>
        <v>0</v>
      </c>
      <c r="F45" s="86">
        <f>SUM(F42:F44)</f>
        <v>0</v>
      </c>
    </row>
    <row r="46" ht="13.5" thickBot="1"/>
    <row r="47" spans="1:6" ht="13.5" thickBot="1">
      <c r="A47" s="331" t="s">
        <v>113</v>
      </c>
      <c r="B47" s="332"/>
      <c r="C47" s="332"/>
      <c r="D47" s="332"/>
      <c r="E47" s="333"/>
      <c r="F47" s="82">
        <f>F45</f>
        <v>0</v>
      </c>
    </row>
    <row r="49" ht="12.75">
      <c r="F49" s="52" t="s">
        <v>0</v>
      </c>
    </row>
  </sheetData>
  <sheetProtection/>
  <mergeCells count="23">
    <mergeCell ref="A28:B28"/>
    <mergeCell ref="A33:B33"/>
    <mergeCell ref="A34:B34"/>
    <mergeCell ref="A29:B29"/>
    <mergeCell ref="A30:B30"/>
    <mergeCell ref="A31:B31"/>
    <mergeCell ref="A32:B32"/>
    <mergeCell ref="A19:B19"/>
    <mergeCell ref="A20:B20"/>
    <mergeCell ref="A21:B21"/>
    <mergeCell ref="A22:B22"/>
    <mergeCell ref="A26:B26"/>
    <mergeCell ref="A27:B27"/>
    <mergeCell ref="A47:E47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77">
      <selection activeCell="E89" sqref="E89"/>
    </sheetView>
  </sheetViews>
  <sheetFormatPr defaultColWidth="11.57421875" defaultRowHeight="12.75"/>
  <cols>
    <col min="1" max="1" width="11.57421875" style="0" customWidth="1"/>
    <col min="2" max="2" width="24.7109375" style="0" customWidth="1"/>
    <col min="3" max="3" width="11.28125" style="0" customWidth="1"/>
    <col min="4" max="4" width="16.57421875" style="0" customWidth="1"/>
  </cols>
  <sheetData>
    <row r="1" spans="1:5" ht="12.75">
      <c r="A1" s="1" t="s">
        <v>111</v>
      </c>
      <c r="B1" s="1"/>
      <c r="C1" s="1"/>
      <c r="D1" s="1"/>
      <c r="E1" s="1"/>
    </row>
    <row r="2" spans="1:5" ht="12.75">
      <c r="A2" s="1" t="s">
        <v>58</v>
      </c>
      <c r="B2" s="1"/>
      <c r="C2" s="1"/>
      <c r="D2" s="1"/>
      <c r="E2" s="1"/>
    </row>
    <row r="3" ht="13.5" thickBot="1"/>
    <row r="4" spans="5:6" ht="13.5" thickBot="1">
      <c r="E4" s="179" t="s">
        <v>105</v>
      </c>
      <c r="F4" s="180">
        <v>2</v>
      </c>
    </row>
    <row r="6" ht="13.5" thickBot="1"/>
    <row r="7" spans="1:6" ht="12.75">
      <c r="A7" s="6" t="s">
        <v>19</v>
      </c>
      <c r="B7" s="48"/>
      <c r="C7" s="154" t="s">
        <v>65</v>
      </c>
      <c r="D7" s="152" t="s">
        <v>35</v>
      </c>
      <c r="E7" s="31" t="s">
        <v>33</v>
      </c>
      <c r="F7" s="37" t="s">
        <v>37</v>
      </c>
    </row>
    <row r="8" spans="1:6" ht="12.75">
      <c r="A8" s="28"/>
      <c r="B8" s="94"/>
      <c r="C8" s="155" t="s">
        <v>57</v>
      </c>
      <c r="D8" s="153" t="s">
        <v>36</v>
      </c>
      <c r="E8" s="30" t="s">
        <v>57</v>
      </c>
      <c r="F8" s="38" t="s">
        <v>34</v>
      </c>
    </row>
    <row r="9" spans="1:6" ht="13.5" thickBot="1">
      <c r="A9" s="49" t="s">
        <v>64</v>
      </c>
      <c r="B9" s="227"/>
      <c r="C9" s="155" t="s">
        <v>0</v>
      </c>
      <c r="D9" s="153" t="s">
        <v>34</v>
      </c>
      <c r="E9" s="30" t="s">
        <v>0</v>
      </c>
      <c r="F9" s="228"/>
    </row>
    <row r="10" spans="1:6" ht="12.75">
      <c r="A10" s="133" t="s">
        <v>0</v>
      </c>
      <c r="B10" s="126" t="s">
        <v>19</v>
      </c>
      <c r="C10" s="156">
        <v>0</v>
      </c>
      <c r="D10" s="149">
        <v>0</v>
      </c>
      <c r="E10" s="134">
        <v>0</v>
      </c>
      <c r="F10" s="135">
        <f>SUM(D10:E10)</f>
        <v>0</v>
      </c>
    </row>
    <row r="11" spans="1:6" ht="12.75">
      <c r="A11" s="136" t="s">
        <v>98</v>
      </c>
      <c r="B11" s="83"/>
      <c r="C11" s="157"/>
      <c r="D11" s="150" t="s">
        <v>0</v>
      </c>
      <c r="E11" s="137"/>
      <c r="F11" s="138">
        <f aca="true" t="shared" si="0" ref="F11:F17">SUM(D11:E11)</f>
        <v>0</v>
      </c>
    </row>
    <row r="12" spans="1:6" ht="12.75">
      <c r="A12" s="139"/>
      <c r="B12" s="83"/>
      <c r="C12" s="157"/>
      <c r="D12" s="150" t="s">
        <v>0</v>
      </c>
      <c r="E12" s="137"/>
      <c r="F12" s="138">
        <f t="shared" si="0"/>
        <v>0</v>
      </c>
    </row>
    <row r="13" spans="1:6" ht="12.75">
      <c r="A13" s="139"/>
      <c r="B13" s="83"/>
      <c r="C13" s="157" t="s">
        <v>0</v>
      </c>
      <c r="D13" s="150" t="s">
        <v>0</v>
      </c>
      <c r="E13" s="137"/>
      <c r="F13" s="138">
        <f t="shared" si="0"/>
        <v>0</v>
      </c>
    </row>
    <row r="14" spans="1:6" ht="12.75">
      <c r="A14" s="139"/>
      <c r="B14" s="83"/>
      <c r="C14" s="157" t="s">
        <v>0</v>
      </c>
      <c r="D14" s="150" t="s">
        <v>0</v>
      </c>
      <c r="E14" s="137"/>
      <c r="F14" s="138">
        <f t="shared" si="0"/>
        <v>0</v>
      </c>
    </row>
    <row r="15" spans="1:6" ht="12.75">
      <c r="A15" s="139"/>
      <c r="B15" s="83"/>
      <c r="C15" s="157" t="s">
        <v>0</v>
      </c>
      <c r="D15" s="150" t="s">
        <v>0</v>
      </c>
      <c r="E15" s="137"/>
      <c r="F15" s="138">
        <f t="shared" si="0"/>
        <v>0</v>
      </c>
    </row>
    <row r="16" spans="1:6" ht="12.75">
      <c r="A16" s="139"/>
      <c r="B16" s="83"/>
      <c r="C16" s="157" t="s">
        <v>0</v>
      </c>
      <c r="D16" s="150" t="s">
        <v>0</v>
      </c>
      <c r="E16" s="137"/>
      <c r="F16" s="138">
        <f t="shared" si="0"/>
        <v>0</v>
      </c>
    </row>
    <row r="17" spans="1:6" ht="13.5" thickBot="1">
      <c r="A17" s="140"/>
      <c r="B17" s="128"/>
      <c r="C17" s="158" t="s">
        <v>0</v>
      </c>
      <c r="D17" s="151" t="s">
        <v>0</v>
      </c>
      <c r="E17" s="141"/>
      <c r="F17" s="142">
        <f t="shared" si="0"/>
        <v>0</v>
      </c>
    </row>
    <row r="18" spans="1:6" ht="13.5" thickBot="1">
      <c r="A18" s="229" t="s">
        <v>49</v>
      </c>
      <c r="B18" s="230"/>
      <c r="C18" s="125">
        <f>SUM(C10:C17)</f>
        <v>0</v>
      </c>
      <c r="D18" s="78">
        <f>SUM(D10:D17)</f>
        <v>0</v>
      </c>
      <c r="E18" s="143">
        <f>SUM(E10:E17)</f>
        <v>0</v>
      </c>
      <c r="F18" s="144">
        <f>SUM(D18:E18)</f>
        <v>0</v>
      </c>
    </row>
    <row r="19" spans="1:6" ht="13.5" thickBot="1">
      <c r="A19" s="129"/>
      <c r="B19" s="129"/>
      <c r="C19" s="129"/>
      <c r="D19" s="129"/>
      <c r="E19" s="129"/>
      <c r="F19" s="129"/>
    </row>
    <row r="20" spans="1:6" ht="12.75">
      <c r="A20" s="6" t="s">
        <v>20</v>
      </c>
      <c r="B20" s="48"/>
      <c r="C20" s="154" t="s">
        <v>65</v>
      </c>
      <c r="D20" s="152" t="s">
        <v>35</v>
      </c>
      <c r="E20" s="31" t="s">
        <v>33</v>
      </c>
      <c r="F20" s="37" t="s">
        <v>37</v>
      </c>
    </row>
    <row r="21" spans="1:6" ht="12.75">
      <c r="A21" s="28"/>
      <c r="B21" s="94"/>
      <c r="C21" s="155" t="s">
        <v>57</v>
      </c>
      <c r="D21" s="153" t="s">
        <v>36</v>
      </c>
      <c r="E21" s="30" t="s">
        <v>57</v>
      </c>
      <c r="F21" s="38" t="s">
        <v>34</v>
      </c>
    </row>
    <row r="22" spans="1:6" ht="13.5" thickBot="1">
      <c r="A22" s="49" t="s">
        <v>64</v>
      </c>
      <c r="B22" s="227"/>
      <c r="C22" s="155" t="s">
        <v>0</v>
      </c>
      <c r="D22" s="153" t="s">
        <v>34</v>
      </c>
      <c r="E22" s="30" t="s">
        <v>0</v>
      </c>
      <c r="F22" s="228"/>
    </row>
    <row r="23" spans="1:6" ht="12.75">
      <c r="A23" s="133"/>
      <c r="B23" s="126" t="s">
        <v>128</v>
      </c>
      <c r="C23" s="156">
        <v>0</v>
      </c>
      <c r="D23" s="149">
        <v>0</v>
      </c>
      <c r="E23" s="134">
        <v>0</v>
      </c>
      <c r="F23" s="135">
        <f>SUM(D23:E23)</f>
        <v>0</v>
      </c>
    </row>
    <row r="24" spans="1:6" ht="12.75">
      <c r="A24" s="136"/>
      <c r="B24" s="83"/>
      <c r="C24" s="157"/>
      <c r="D24" s="150" t="s">
        <v>0</v>
      </c>
      <c r="E24" s="137"/>
      <c r="F24" s="138">
        <f aca="true" t="shared" si="1" ref="F24:F30">SUM(D24:E24)</f>
        <v>0</v>
      </c>
    </row>
    <row r="25" spans="1:6" ht="12.75">
      <c r="A25" s="139"/>
      <c r="B25" s="83"/>
      <c r="C25" s="157"/>
      <c r="D25" s="150" t="s">
        <v>0</v>
      </c>
      <c r="E25" s="137"/>
      <c r="F25" s="138">
        <f t="shared" si="1"/>
        <v>0</v>
      </c>
    </row>
    <row r="26" spans="1:6" ht="12.75">
      <c r="A26" s="139"/>
      <c r="B26" s="83"/>
      <c r="C26" s="157" t="s">
        <v>0</v>
      </c>
      <c r="D26" s="150" t="s">
        <v>0</v>
      </c>
      <c r="E26" s="137"/>
      <c r="F26" s="138">
        <f t="shared" si="1"/>
        <v>0</v>
      </c>
    </row>
    <row r="27" spans="1:6" ht="12.75">
      <c r="A27" s="139"/>
      <c r="B27" s="83"/>
      <c r="C27" s="157" t="s">
        <v>0</v>
      </c>
      <c r="D27" s="150" t="s">
        <v>0</v>
      </c>
      <c r="E27" s="137"/>
      <c r="F27" s="138">
        <f t="shared" si="1"/>
        <v>0</v>
      </c>
    </row>
    <row r="28" spans="1:6" ht="12.75">
      <c r="A28" s="139"/>
      <c r="B28" s="83"/>
      <c r="C28" s="157" t="s">
        <v>0</v>
      </c>
      <c r="D28" s="150" t="s">
        <v>0</v>
      </c>
      <c r="E28" s="137"/>
      <c r="F28" s="138">
        <f t="shared" si="1"/>
        <v>0</v>
      </c>
    </row>
    <row r="29" spans="1:6" ht="12.75">
      <c r="A29" s="139"/>
      <c r="B29" s="83"/>
      <c r="C29" s="157" t="s">
        <v>0</v>
      </c>
      <c r="D29" s="150" t="s">
        <v>0</v>
      </c>
      <c r="E29" s="137"/>
      <c r="F29" s="138">
        <f t="shared" si="1"/>
        <v>0</v>
      </c>
    </row>
    <row r="30" spans="1:6" ht="13.5" thickBot="1">
      <c r="A30" s="140"/>
      <c r="B30" s="128"/>
      <c r="C30" s="158" t="s">
        <v>0</v>
      </c>
      <c r="D30" s="151" t="s">
        <v>0</v>
      </c>
      <c r="E30" s="141"/>
      <c r="F30" s="142">
        <f t="shared" si="1"/>
        <v>0</v>
      </c>
    </row>
    <row r="31" spans="1:6" ht="13.5" thickBot="1">
      <c r="A31" s="70" t="s">
        <v>50</v>
      </c>
      <c r="B31" s="84"/>
      <c r="C31" s="125">
        <f>SUM(C23:C30)</f>
        <v>0</v>
      </c>
      <c r="D31" s="78">
        <f>SUM(D23:D30)</f>
        <v>0</v>
      </c>
      <c r="E31" s="145">
        <f>SUM(E23:E30)</f>
        <v>0</v>
      </c>
      <c r="F31" s="146">
        <f>SUM(D31:E31)</f>
        <v>0</v>
      </c>
    </row>
    <row r="32" spans="1:6" s="97" customFormat="1" ht="13.5" thickBot="1">
      <c r="A32" s="116"/>
      <c r="B32" s="116"/>
      <c r="C32" s="95"/>
      <c r="D32" s="96"/>
      <c r="E32" s="95"/>
      <c r="F32" s="95"/>
    </row>
    <row r="33" spans="1:6" ht="12.75">
      <c r="A33" s="6" t="s">
        <v>21</v>
      </c>
      <c r="B33" s="48"/>
      <c r="C33" s="154" t="s">
        <v>65</v>
      </c>
      <c r="D33" s="152" t="s">
        <v>35</v>
      </c>
      <c r="E33" s="31" t="s">
        <v>33</v>
      </c>
      <c r="F33" s="37" t="s">
        <v>37</v>
      </c>
    </row>
    <row r="34" spans="1:6" ht="12.75">
      <c r="A34" s="28"/>
      <c r="B34" s="94"/>
      <c r="C34" s="155" t="s">
        <v>57</v>
      </c>
      <c r="D34" s="153" t="s">
        <v>36</v>
      </c>
      <c r="E34" s="30" t="s">
        <v>57</v>
      </c>
      <c r="F34" s="38" t="s">
        <v>34</v>
      </c>
    </row>
    <row r="35" spans="1:6" ht="13.5" thickBot="1">
      <c r="A35" s="49" t="s">
        <v>64</v>
      </c>
      <c r="B35" s="227"/>
      <c r="C35" s="155" t="s">
        <v>0</v>
      </c>
      <c r="D35" s="153" t="s">
        <v>34</v>
      </c>
      <c r="E35" s="30" t="s">
        <v>0</v>
      </c>
      <c r="F35" s="228"/>
    </row>
    <row r="36" spans="1:6" ht="12.75">
      <c r="A36" s="133"/>
      <c r="B36" s="126" t="s">
        <v>129</v>
      </c>
      <c r="C36" s="156">
        <v>0</v>
      </c>
      <c r="D36" s="149">
        <v>0</v>
      </c>
      <c r="E36" s="134">
        <v>0</v>
      </c>
      <c r="F36" s="135">
        <f>SUM(D36:E36)</f>
        <v>0</v>
      </c>
    </row>
    <row r="37" spans="1:6" ht="12.75">
      <c r="A37" s="136"/>
      <c r="B37" s="83"/>
      <c r="C37" s="157"/>
      <c r="D37" s="150" t="s">
        <v>0</v>
      </c>
      <c r="E37" s="137"/>
      <c r="F37" s="138">
        <f aca="true" t="shared" si="2" ref="F37:F43">SUM(D37:E37)</f>
        <v>0</v>
      </c>
    </row>
    <row r="38" spans="1:6" ht="12.75">
      <c r="A38" s="139"/>
      <c r="B38" s="83"/>
      <c r="C38" s="157" t="s">
        <v>0</v>
      </c>
      <c r="D38" s="150" t="s">
        <v>0</v>
      </c>
      <c r="E38" s="137"/>
      <c r="F38" s="138">
        <f t="shared" si="2"/>
        <v>0</v>
      </c>
    </row>
    <row r="39" spans="1:6" ht="12.75">
      <c r="A39" s="139"/>
      <c r="B39" s="83"/>
      <c r="C39" s="157" t="s">
        <v>0</v>
      </c>
      <c r="D39" s="150" t="s">
        <v>0</v>
      </c>
      <c r="E39" s="137"/>
      <c r="F39" s="138">
        <f t="shared" si="2"/>
        <v>0</v>
      </c>
    </row>
    <row r="40" spans="1:6" ht="12.75">
      <c r="A40" s="139"/>
      <c r="B40" s="83"/>
      <c r="C40" s="157" t="s">
        <v>0</v>
      </c>
      <c r="D40" s="150" t="s">
        <v>0</v>
      </c>
      <c r="E40" s="137"/>
      <c r="F40" s="138">
        <f t="shared" si="2"/>
        <v>0</v>
      </c>
    </row>
    <row r="41" spans="1:6" ht="12.75">
      <c r="A41" s="139"/>
      <c r="B41" s="83"/>
      <c r="C41" s="157" t="s">
        <v>0</v>
      </c>
      <c r="D41" s="150" t="s">
        <v>0</v>
      </c>
      <c r="E41" s="137"/>
      <c r="F41" s="138">
        <f t="shared" si="2"/>
        <v>0</v>
      </c>
    </row>
    <row r="42" spans="1:6" ht="12.75">
      <c r="A42" s="139"/>
      <c r="B42" s="83"/>
      <c r="C42" s="157" t="s">
        <v>0</v>
      </c>
      <c r="D42" s="150" t="s">
        <v>0</v>
      </c>
      <c r="E42" s="137"/>
      <c r="F42" s="138">
        <f t="shared" si="2"/>
        <v>0</v>
      </c>
    </row>
    <row r="43" spans="1:6" ht="13.5" thickBot="1">
      <c r="A43" s="140"/>
      <c r="B43" s="128"/>
      <c r="C43" s="158" t="s">
        <v>0</v>
      </c>
      <c r="D43" s="151" t="s">
        <v>0</v>
      </c>
      <c r="E43" s="141"/>
      <c r="F43" s="142">
        <f t="shared" si="2"/>
        <v>0</v>
      </c>
    </row>
    <row r="44" spans="1:6" ht="13.5" thickBot="1">
      <c r="A44" s="70" t="s">
        <v>51</v>
      </c>
      <c r="B44" s="84"/>
      <c r="C44" s="125">
        <f>SUM(C36:C43)</f>
        <v>0</v>
      </c>
      <c r="D44" s="78">
        <f>SUM(D36:D43)</f>
        <v>0</v>
      </c>
      <c r="E44" s="145">
        <f>SUM(E36:E43)</f>
        <v>0</v>
      </c>
      <c r="F44" s="146">
        <f>SUM(D44:E44)</f>
        <v>0</v>
      </c>
    </row>
    <row r="45" spans="1:6" ht="13.5" thickBot="1">
      <c r="A45" s="129"/>
      <c r="B45" s="129"/>
      <c r="C45" s="129"/>
      <c r="D45" s="129"/>
      <c r="E45" s="129"/>
      <c r="F45" s="129"/>
    </row>
    <row r="46" spans="1:6" ht="12.75">
      <c r="A46" s="6" t="s">
        <v>22</v>
      </c>
      <c r="B46" s="48"/>
      <c r="C46" s="154" t="s">
        <v>65</v>
      </c>
      <c r="D46" s="152" t="s">
        <v>35</v>
      </c>
      <c r="E46" s="31" t="s">
        <v>33</v>
      </c>
      <c r="F46" s="37" t="s">
        <v>37</v>
      </c>
    </row>
    <row r="47" spans="1:6" ht="12.75">
      <c r="A47" s="28"/>
      <c r="B47" s="94"/>
      <c r="C47" s="155" t="s">
        <v>57</v>
      </c>
      <c r="D47" s="153" t="s">
        <v>36</v>
      </c>
      <c r="E47" s="30" t="s">
        <v>57</v>
      </c>
      <c r="F47" s="38" t="s">
        <v>34</v>
      </c>
    </row>
    <row r="48" spans="1:6" ht="13.5" thickBot="1">
      <c r="A48" s="49" t="s">
        <v>64</v>
      </c>
      <c r="B48" s="227"/>
      <c r="C48" s="155" t="s">
        <v>0</v>
      </c>
      <c r="D48" s="153" t="s">
        <v>34</v>
      </c>
      <c r="E48" s="30" t="s">
        <v>0</v>
      </c>
      <c r="F48" s="228"/>
    </row>
    <row r="49" spans="1:6" ht="12.75">
      <c r="A49" s="133" t="s">
        <v>0</v>
      </c>
      <c r="B49" s="126" t="s">
        <v>22</v>
      </c>
      <c r="C49" s="156">
        <v>0</v>
      </c>
      <c r="D49" s="149">
        <v>0</v>
      </c>
      <c r="E49" s="134">
        <v>0</v>
      </c>
      <c r="F49" s="135">
        <f>SUM(D49:E49)</f>
        <v>0</v>
      </c>
    </row>
    <row r="50" spans="1:6" ht="12.75">
      <c r="A50" s="136"/>
      <c r="B50" s="83"/>
      <c r="C50" s="157"/>
      <c r="D50" s="150" t="s">
        <v>0</v>
      </c>
      <c r="E50" s="137"/>
      <c r="F50" s="138">
        <f aca="true" t="shared" si="3" ref="F50:F56">SUM(D50:E50)</f>
        <v>0</v>
      </c>
    </row>
    <row r="51" spans="1:6" ht="12.75">
      <c r="A51" s="139"/>
      <c r="B51" s="83"/>
      <c r="C51" s="157" t="s">
        <v>0</v>
      </c>
      <c r="D51" s="150" t="s">
        <v>0</v>
      </c>
      <c r="E51" s="137"/>
      <c r="F51" s="138">
        <f t="shared" si="3"/>
        <v>0</v>
      </c>
    </row>
    <row r="52" spans="1:6" ht="12.75">
      <c r="A52" s="139"/>
      <c r="B52" s="83"/>
      <c r="C52" s="157" t="s">
        <v>0</v>
      </c>
      <c r="D52" s="150" t="s">
        <v>0</v>
      </c>
      <c r="E52" s="137"/>
      <c r="F52" s="138">
        <f t="shared" si="3"/>
        <v>0</v>
      </c>
    </row>
    <row r="53" spans="1:6" ht="12.75">
      <c r="A53" s="139"/>
      <c r="B53" s="83"/>
      <c r="C53" s="157" t="s">
        <v>0</v>
      </c>
      <c r="D53" s="150" t="s">
        <v>0</v>
      </c>
      <c r="E53" s="137"/>
      <c r="F53" s="138">
        <f t="shared" si="3"/>
        <v>0</v>
      </c>
    </row>
    <row r="54" spans="1:6" ht="12.75">
      <c r="A54" s="139"/>
      <c r="B54" s="83"/>
      <c r="C54" s="157" t="s">
        <v>0</v>
      </c>
      <c r="D54" s="150" t="s">
        <v>0</v>
      </c>
      <c r="E54" s="137"/>
      <c r="F54" s="138">
        <f t="shared" si="3"/>
        <v>0</v>
      </c>
    </row>
    <row r="55" spans="1:6" ht="12.75">
      <c r="A55" s="139"/>
      <c r="B55" s="83"/>
      <c r="C55" s="157" t="s">
        <v>0</v>
      </c>
      <c r="D55" s="150" t="s">
        <v>0</v>
      </c>
      <c r="E55" s="137"/>
      <c r="F55" s="138">
        <f t="shared" si="3"/>
        <v>0</v>
      </c>
    </row>
    <row r="56" spans="1:6" ht="13.5" thickBot="1">
      <c r="A56" s="140"/>
      <c r="B56" s="128"/>
      <c r="C56" s="158" t="s">
        <v>0</v>
      </c>
      <c r="D56" s="151" t="s">
        <v>0</v>
      </c>
      <c r="E56" s="141"/>
      <c r="F56" s="142">
        <f t="shared" si="3"/>
        <v>0</v>
      </c>
    </row>
    <row r="57" spans="1:6" ht="13.5" thickBot="1">
      <c r="A57" s="70" t="s">
        <v>52</v>
      </c>
      <c r="B57" s="84"/>
      <c r="C57" s="125">
        <f>SUM(C49:C56)</f>
        <v>0</v>
      </c>
      <c r="D57" s="78">
        <f>SUM(D49:D56)</f>
        <v>0</v>
      </c>
      <c r="E57" s="145">
        <f>SUM(E49:E56)</f>
        <v>0</v>
      </c>
      <c r="F57" s="146">
        <f>SUM(D57:E57)</f>
        <v>0</v>
      </c>
    </row>
    <row r="58" spans="1:6" ht="12.75">
      <c r="A58" s="129"/>
      <c r="B58" s="129"/>
      <c r="C58" s="129"/>
      <c r="D58" s="129"/>
      <c r="E58" s="129"/>
      <c r="F58" s="129"/>
    </row>
    <row r="59" spans="1:6" ht="13.5" thickBot="1">
      <c r="A59" s="129"/>
      <c r="B59" s="129"/>
      <c r="C59" s="129"/>
      <c r="D59" s="129"/>
      <c r="E59" s="129"/>
      <c r="F59" s="129"/>
    </row>
    <row r="60" spans="1:6" ht="12.75">
      <c r="A60" s="6" t="s">
        <v>23</v>
      </c>
      <c r="B60" s="48"/>
      <c r="C60" s="154" t="s">
        <v>65</v>
      </c>
      <c r="D60" s="152" t="s">
        <v>35</v>
      </c>
      <c r="E60" s="31" t="s">
        <v>33</v>
      </c>
      <c r="F60" s="37" t="s">
        <v>37</v>
      </c>
    </row>
    <row r="61" spans="1:6" ht="12.75">
      <c r="A61" s="28"/>
      <c r="B61" s="94"/>
      <c r="C61" s="155" t="s">
        <v>57</v>
      </c>
      <c r="D61" s="153" t="s">
        <v>36</v>
      </c>
      <c r="E61" s="30" t="s">
        <v>57</v>
      </c>
      <c r="F61" s="38" t="s">
        <v>34</v>
      </c>
    </row>
    <row r="62" spans="1:6" ht="13.5" thickBot="1">
      <c r="A62" s="49" t="s">
        <v>64</v>
      </c>
      <c r="B62" s="227"/>
      <c r="C62" s="155" t="s">
        <v>0</v>
      </c>
      <c r="D62" s="153" t="s">
        <v>34</v>
      </c>
      <c r="E62" s="30" t="s">
        <v>0</v>
      </c>
      <c r="F62" s="228"/>
    </row>
    <row r="63" spans="1:6" ht="12.75">
      <c r="A63" s="133"/>
      <c r="B63" s="126" t="s">
        <v>130</v>
      </c>
      <c r="C63" s="156">
        <v>0</v>
      </c>
      <c r="D63" s="149">
        <v>0</v>
      </c>
      <c r="E63" s="134">
        <v>0</v>
      </c>
      <c r="F63" s="135">
        <f>SUM(D63:E63)</f>
        <v>0</v>
      </c>
    </row>
    <row r="64" spans="1:6" ht="12.75">
      <c r="A64" s="136"/>
      <c r="B64" s="83"/>
      <c r="C64" s="157"/>
      <c r="D64" s="150"/>
      <c r="E64" s="137"/>
      <c r="F64" s="138">
        <f aca="true" t="shared" si="4" ref="F64:F70">SUM(D64:E64)</f>
        <v>0</v>
      </c>
    </row>
    <row r="65" spans="1:6" ht="12.75">
      <c r="A65" s="139"/>
      <c r="B65" s="83"/>
      <c r="C65" s="157"/>
      <c r="D65" s="150"/>
      <c r="E65" s="137"/>
      <c r="F65" s="138">
        <f t="shared" si="4"/>
        <v>0</v>
      </c>
    </row>
    <row r="66" spans="1:6" ht="12.75">
      <c r="A66" s="139"/>
      <c r="B66" s="83"/>
      <c r="C66" s="157" t="s">
        <v>0</v>
      </c>
      <c r="D66" s="150" t="s">
        <v>0</v>
      </c>
      <c r="E66" s="137"/>
      <c r="F66" s="138">
        <f t="shared" si="4"/>
        <v>0</v>
      </c>
    </row>
    <row r="67" spans="1:6" ht="12.75">
      <c r="A67" s="139"/>
      <c r="B67" s="83"/>
      <c r="C67" s="157" t="s">
        <v>0</v>
      </c>
      <c r="D67" s="150" t="s">
        <v>0</v>
      </c>
      <c r="E67" s="137"/>
      <c r="F67" s="138">
        <f t="shared" si="4"/>
        <v>0</v>
      </c>
    </row>
    <row r="68" spans="1:6" ht="12.75">
      <c r="A68" s="139"/>
      <c r="B68" s="83"/>
      <c r="C68" s="157" t="s">
        <v>0</v>
      </c>
      <c r="D68" s="150" t="s">
        <v>0</v>
      </c>
      <c r="E68" s="137"/>
      <c r="F68" s="138">
        <f t="shared" si="4"/>
        <v>0</v>
      </c>
    </row>
    <row r="69" spans="1:6" ht="12.75">
      <c r="A69" s="139"/>
      <c r="B69" s="83"/>
      <c r="C69" s="157" t="s">
        <v>0</v>
      </c>
      <c r="D69" s="150" t="s">
        <v>0</v>
      </c>
      <c r="E69" s="137"/>
      <c r="F69" s="138">
        <f t="shared" si="4"/>
        <v>0</v>
      </c>
    </row>
    <row r="70" spans="1:6" ht="13.5" thickBot="1">
      <c r="A70" s="140"/>
      <c r="B70" s="128"/>
      <c r="C70" s="158" t="s">
        <v>0</v>
      </c>
      <c r="D70" s="151" t="s">
        <v>0</v>
      </c>
      <c r="E70" s="141"/>
      <c r="F70" s="142">
        <f t="shared" si="4"/>
        <v>0</v>
      </c>
    </row>
    <row r="71" spans="1:6" ht="13.5" thickBot="1">
      <c r="A71" s="70" t="s">
        <v>53</v>
      </c>
      <c r="B71" s="84"/>
      <c r="C71" s="125">
        <f>SUM(C63:C70)</f>
        <v>0</v>
      </c>
      <c r="D71" s="78">
        <f>SUM(D63:D70)</f>
        <v>0</v>
      </c>
      <c r="E71" s="145">
        <f>SUM(E63:E70)</f>
        <v>0</v>
      </c>
      <c r="F71" s="146">
        <f>SUM(D71:E71)</f>
        <v>0</v>
      </c>
    </row>
    <row r="72" spans="1:6" ht="13.5" thickBot="1">
      <c r="A72" s="129"/>
      <c r="B72" s="129"/>
      <c r="C72" s="129"/>
      <c r="D72" s="129"/>
      <c r="E72" s="129"/>
      <c r="F72" s="129"/>
    </row>
    <row r="73" spans="1:6" ht="12.75">
      <c r="A73" s="6" t="s">
        <v>24</v>
      </c>
      <c r="B73" s="48"/>
      <c r="C73" s="154" t="s">
        <v>65</v>
      </c>
      <c r="D73" s="152" t="s">
        <v>35</v>
      </c>
      <c r="E73" s="31" t="s">
        <v>33</v>
      </c>
      <c r="F73" s="37" t="s">
        <v>37</v>
      </c>
    </row>
    <row r="74" spans="1:6" ht="12.75">
      <c r="A74" s="28"/>
      <c r="B74" s="94"/>
      <c r="C74" s="155" t="s">
        <v>57</v>
      </c>
      <c r="D74" s="153" t="s">
        <v>36</v>
      </c>
      <c r="E74" s="30" t="s">
        <v>57</v>
      </c>
      <c r="F74" s="38" t="s">
        <v>34</v>
      </c>
    </row>
    <row r="75" spans="1:6" ht="13.5" thickBot="1">
      <c r="A75" s="49" t="s">
        <v>64</v>
      </c>
      <c r="B75" s="227"/>
      <c r="C75" s="155" t="s">
        <v>0</v>
      </c>
      <c r="D75" s="153" t="s">
        <v>34</v>
      </c>
      <c r="E75" s="30" t="s">
        <v>0</v>
      </c>
      <c r="F75" s="228"/>
    </row>
    <row r="76" spans="1:6" ht="12.75">
      <c r="A76" s="133"/>
      <c r="B76" s="126" t="s">
        <v>24</v>
      </c>
      <c r="C76" s="156">
        <v>0</v>
      </c>
      <c r="D76" s="149"/>
      <c r="E76" s="134">
        <v>0</v>
      </c>
      <c r="F76" s="135">
        <f>SUM(D76:E76)</f>
        <v>0</v>
      </c>
    </row>
    <row r="77" spans="1:6" ht="12.75">
      <c r="A77" s="136"/>
      <c r="B77" s="83"/>
      <c r="C77" s="157"/>
      <c r="D77" s="150"/>
      <c r="E77" s="137"/>
      <c r="F77" s="138">
        <f aca="true" t="shared" si="5" ref="F77:F83">SUM(D77:E77)</f>
        <v>0</v>
      </c>
    </row>
    <row r="78" spans="1:6" ht="12.75">
      <c r="A78" s="139"/>
      <c r="B78" s="83"/>
      <c r="C78" s="157"/>
      <c r="D78" s="150"/>
      <c r="E78" s="137"/>
      <c r="F78" s="138">
        <f t="shared" si="5"/>
        <v>0</v>
      </c>
    </row>
    <row r="79" spans="1:6" ht="12.75">
      <c r="A79" s="139"/>
      <c r="B79" s="83"/>
      <c r="C79" s="157"/>
      <c r="D79" s="150"/>
      <c r="E79" s="137"/>
      <c r="F79" s="138">
        <f t="shared" si="5"/>
        <v>0</v>
      </c>
    </row>
    <row r="80" spans="1:6" ht="12.75">
      <c r="A80" s="139"/>
      <c r="B80" s="83"/>
      <c r="C80" s="157"/>
      <c r="D80" s="150"/>
      <c r="E80" s="137"/>
      <c r="F80" s="138">
        <f t="shared" si="5"/>
        <v>0</v>
      </c>
    </row>
    <row r="81" spans="1:6" ht="12.75">
      <c r="A81" s="139"/>
      <c r="B81" s="83"/>
      <c r="C81" s="157"/>
      <c r="D81" s="150"/>
      <c r="E81" s="137"/>
      <c r="F81" s="138">
        <f t="shared" si="5"/>
        <v>0</v>
      </c>
    </row>
    <row r="82" spans="1:6" ht="12.75">
      <c r="A82" s="139"/>
      <c r="B82" s="83"/>
      <c r="C82" s="157"/>
      <c r="D82" s="150"/>
      <c r="E82" s="137"/>
      <c r="F82" s="138">
        <f t="shared" si="5"/>
        <v>0</v>
      </c>
    </row>
    <row r="83" spans="1:6" ht="13.5" thickBot="1">
      <c r="A83" s="140"/>
      <c r="B83" s="128"/>
      <c r="C83" s="158" t="s">
        <v>0</v>
      </c>
      <c r="D83" s="151" t="s">
        <v>0</v>
      </c>
      <c r="E83" s="141"/>
      <c r="F83" s="142">
        <f t="shared" si="5"/>
        <v>0</v>
      </c>
    </row>
    <row r="84" spans="1:6" ht="13.5" thickBot="1">
      <c r="A84" s="70" t="s">
        <v>54</v>
      </c>
      <c r="B84" s="84"/>
      <c r="C84" s="125">
        <f>SUM(C76:C83)</f>
        <v>0</v>
      </c>
      <c r="D84" s="78">
        <f>SUM(D76:D83)</f>
        <v>0</v>
      </c>
      <c r="E84" s="145">
        <f>SUM(E76:E83)</f>
        <v>0</v>
      </c>
      <c r="F84" s="146">
        <f>SUM(D84:E84)</f>
        <v>0</v>
      </c>
    </row>
    <row r="85" spans="1:6" ht="13.5" thickBot="1">
      <c r="A85" s="129"/>
      <c r="B85" s="129"/>
      <c r="C85" s="129"/>
      <c r="D85" s="129"/>
      <c r="E85" s="129"/>
      <c r="F85" s="129"/>
    </row>
    <row r="86" spans="1:6" ht="12.75">
      <c r="A86" s="6" t="s">
        <v>67</v>
      </c>
      <c r="B86" s="48"/>
      <c r="C86" s="154" t="s">
        <v>65</v>
      </c>
      <c r="D86" s="152" t="s">
        <v>35</v>
      </c>
      <c r="E86" s="31" t="s">
        <v>33</v>
      </c>
      <c r="F86" s="37" t="s">
        <v>37</v>
      </c>
    </row>
    <row r="87" spans="1:6" ht="12.75">
      <c r="A87" s="28" t="s">
        <v>68</v>
      </c>
      <c r="B87" s="94"/>
      <c r="C87" s="155" t="s">
        <v>55</v>
      </c>
      <c r="D87" s="153" t="s">
        <v>66</v>
      </c>
      <c r="E87" s="30" t="s">
        <v>55</v>
      </c>
      <c r="F87" s="38" t="s">
        <v>55</v>
      </c>
    </row>
    <row r="88" spans="1:6" ht="13.5" thickBot="1">
      <c r="A88" s="49" t="s">
        <v>64</v>
      </c>
      <c r="B88" s="227"/>
      <c r="C88" s="155" t="s">
        <v>0</v>
      </c>
      <c r="D88" s="153" t="s">
        <v>55</v>
      </c>
      <c r="E88" s="30" t="s">
        <v>0</v>
      </c>
      <c r="F88" s="228"/>
    </row>
    <row r="89" spans="1:6" ht="12.75">
      <c r="A89" s="133" t="s">
        <v>0</v>
      </c>
      <c r="B89" s="126" t="s">
        <v>0</v>
      </c>
      <c r="C89" s="156">
        <v>0</v>
      </c>
      <c r="D89" s="149">
        <v>0</v>
      </c>
      <c r="E89" s="134">
        <v>0</v>
      </c>
      <c r="F89" s="135">
        <f aca="true" t="shared" si="6" ref="F89:F97">SUM(D89:E89)</f>
        <v>0</v>
      </c>
    </row>
    <row r="90" spans="1:6" ht="12.75">
      <c r="A90" s="136"/>
      <c r="B90" s="83"/>
      <c r="C90" s="157"/>
      <c r="D90" s="150" t="s">
        <v>0</v>
      </c>
      <c r="E90" s="137"/>
      <c r="F90" s="138">
        <f t="shared" si="6"/>
        <v>0</v>
      </c>
    </row>
    <row r="91" spans="1:6" ht="12.75">
      <c r="A91" s="139"/>
      <c r="B91" s="83"/>
      <c r="C91" s="157" t="s">
        <v>0</v>
      </c>
      <c r="D91" s="150" t="s">
        <v>0</v>
      </c>
      <c r="E91" s="137"/>
      <c r="F91" s="138">
        <f t="shared" si="6"/>
        <v>0</v>
      </c>
    </row>
    <row r="92" spans="1:6" ht="12.75">
      <c r="A92" s="139"/>
      <c r="B92" s="83"/>
      <c r="C92" s="157" t="s">
        <v>0</v>
      </c>
      <c r="D92" s="150" t="s">
        <v>0</v>
      </c>
      <c r="E92" s="137"/>
      <c r="F92" s="138">
        <f t="shared" si="6"/>
        <v>0</v>
      </c>
    </row>
    <row r="93" spans="1:6" ht="12.75">
      <c r="A93" s="139"/>
      <c r="B93" s="83"/>
      <c r="C93" s="157" t="s">
        <v>0</v>
      </c>
      <c r="D93" s="150" t="s">
        <v>0</v>
      </c>
      <c r="E93" s="137"/>
      <c r="F93" s="138">
        <f t="shared" si="6"/>
        <v>0</v>
      </c>
    </row>
    <row r="94" spans="1:6" ht="12.75">
      <c r="A94" s="139"/>
      <c r="B94" s="83"/>
      <c r="C94" s="157" t="s">
        <v>0</v>
      </c>
      <c r="D94" s="150" t="s">
        <v>0</v>
      </c>
      <c r="E94" s="137"/>
      <c r="F94" s="138">
        <f t="shared" si="6"/>
        <v>0</v>
      </c>
    </row>
    <row r="95" spans="1:6" ht="12.75">
      <c r="A95" s="139"/>
      <c r="B95" s="83"/>
      <c r="C95" s="157" t="s">
        <v>0</v>
      </c>
      <c r="D95" s="150" t="s">
        <v>0</v>
      </c>
      <c r="E95" s="137"/>
      <c r="F95" s="138">
        <f t="shared" si="6"/>
        <v>0</v>
      </c>
    </row>
    <row r="96" spans="1:6" ht="13.5" thickBot="1">
      <c r="A96" s="140"/>
      <c r="B96" s="128"/>
      <c r="C96" s="158" t="s">
        <v>0</v>
      </c>
      <c r="D96" s="151" t="s">
        <v>0</v>
      </c>
      <c r="E96" s="141"/>
      <c r="F96" s="142">
        <f t="shared" si="6"/>
        <v>0</v>
      </c>
    </row>
    <row r="97" spans="1:6" ht="13.5" thickBot="1">
      <c r="A97" s="70" t="s">
        <v>56</v>
      </c>
      <c r="B97" s="84"/>
      <c r="C97" s="98">
        <f>SUM(C89:C96)</f>
        <v>0</v>
      </c>
      <c r="D97" s="159">
        <f>SUM(D89:D96)</f>
        <v>0</v>
      </c>
      <c r="E97" s="147">
        <f>SUM(E89:E96)</f>
        <v>0</v>
      </c>
      <c r="F97" s="148">
        <f t="shared" si="6"/>
        <v>0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  <headerFooter alignWithMargins="0">
    <oddHeader>&amp;LInterreg IIIA
Sverige-Norge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Hedmark fylkeskommune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Hedmark fylkeskommune</dc:creator>
  <cp:keywords/>
  <dc:description/>
  <cp:lastModifiedBy>Annica Westerlund</cp:lastModifiedBy>
  <cp:lastPrinted>2008-08-08T08:06:20Z</cp:lastPrinted>
  <dcterms:created xsi:type="dcterms:W3CDTF">2001-07-23T07:20:56Z</dcterms:created>
  <dcterms:modified xsi:type="dcterms:W3CDTF">2014-10-17T05:52:55Z</dcterms:modified>
  <cp:category/>
  <cp:version/>
  <cp:contentType/>
  <cp:contentStatus/>
</cp:coreProperties>
</file>