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Verksamhet\00 Enhet_grupp\Landsbygd\Landsbygd_Gemensamt\Interreg\Kontrollant\Utlagt på hemsidan\Mall 2020\Ny mapp\"/>
    </mc:Choice>
  </mc:AlternateContent>
  <xr:revisionPtr revIDLastSave="0" documentId="13_ncr:1_{7DD51EB5-97C8-4337-A6D7-7EEACEC8F64E}" xr6:coauthVersionLast="45" xr6:coauthVersionMax="45" xr10:uidLastSave="{00000000-0000-0000-0000-000000000000}"/>
  <bookViews>
    <workbookView xWindow="28680" yWindow="-120" windowWidth="29040" windowHeight="15840" firstSheet="1" activeTab="1" xr2:uid="{00000000-000D-0000-FFFF-FFFF00000000}"/>
  </bookViews>
  <sheets>
    <sheet name="Blad14" sheetId="14" state="hidden" r:id="rId1"/>
    <sheet name="Jan" sheetId="56" r:id="rId2"/>
    <sheet name="Feb" sheetId="55" r:id="rId3"/>
    <sheet name="Mar" sheetId="54" r:id="rId4"/>
    <sheet name="Apr" sheetId="53" r:id="rId5"/>
    <sheet name="Maj" sheetId="52" r:id="rId6"/>
    <sheet name="Jun" sheetId="51" r:id="rId7"/>
    <sheet name="Jul" sheetId="50" r:id="rId8"/>
    <sheet name="Aug" sheetId="49" r:id="rId9"/>
    <sheet name="Sep" sheetId="48" r:id="rId10"/>
    <sheet name="Okt" sheetId="47" r:id="rId11"/>
    <sheet name="Nov" sheetId="46" r:id="rId12"/>
    <sheet name="Dec" sheetId="36" r:id="rId13"/>
  </sheets>
  <definedNames>
    <definedName name="_xlnm.Print_Area" localSheetId="4">Apr!$A$1:$G$48</definedName>
    <definedName name="_xlnm.Print_Area" localSheetId="8">Aug!$A$1:$G$48</definedName>
    <definedName name="_xlnm.Print_Area" localSheetId="12">Dec!$A$1:$G$48</definedName>
    <definedName name="_xlnm.Print_Area" localSheetId="2">Feb!$A$1:$G$48</definedName>
    <definedName name="_xlnm.Print_Area" localSheetId="1">Jan!$A$1:$G$48</definedName>
    <definedName name="_xlnm.Print_Area" localSheetId="7">Jul!$A$1:$G$48</definedName>
    <definedName name="_xlnm.Print_Area" localSheetId="6">Jun!$A$1:$G$48</definedName>
    <definedName name="_xlnm.Print_Area" localSheetId="5">Maj!$A$1:$G$48</definedName>
    <definedName name="_xlnm.Print_Area" localSheetId="3">Mar!$A$1:$G$48</definedName>
    <definedName name="_xlnm.Print_Area" localSheetId="11">Nov!$A$1:$G$49</definedName>
    <definedName name="_xlnm.Print_Area" localSheetId="10">Okt!$A$1:$G$48</definedName>
    <definedName name="_xlnm.Print_Area" localSheetId="9">Sep!$A$1:$G$48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55" l="1"/>
  <c r="A45" i="36"/>
  <c r="A46" i="46"/>
  <c r="A45" i="47"/>
  <c r="A45" i="48"/>
  <c r="A45" i="49"/>
  <c r="A45" i="50"/>
  <c r="A45" i="51"/>
  <c r="A45" i="52"/>
  <c r="A45" i="53"/>
  <c r="A45" i="54"/>
  <c r="A45" i="55"/>
  <c r="C3" i="52" l="1"/>
  <c r="D5" i="36"/>
  <c r="D5" i="46"/>
  <c r="D5" i="47"/>
  <c r="D5" i="48"/>
  <c r="D5" i="49"/>
  <c r="D5" i="50"/>
  <c r="D5" i="51"/>
  <c r="D5" i="52"/>
  <c r="D5" i="53"/>
  <c r="D5" i="54"/>
  <c r="D5" i="55"/>
  <c r="B48" i="36" l="1"/>
  <c r="B49" i="46"/>
  <c r="B48" i="47"/>
  <c r="B48" i="48"/>
  <c r="B48" i="49"/>
  <c r="B48" i="50"/>
  <c r="B48" i="51"/>
  <c r="B48" i="52"/>
  <c r="B48" i="53"/>
  <c r="B48" i="54"/>
  <c r="B48" i="55"/>
  <c r="C8" i="36" l="1"/>
  <c r="C7" i="36"/>
  <c r="C6" i="36"/>
  <c r="C5" i="36"/>
  <c r="C4" i="36"/>
  <c r="C8" i="46"/>
  <c r="C7" i="46"/>
  <c r="C6" i="46"/>
  <c r="C5" i="46"/>
  <c r="C4" i="46"/>
  <c r="C8" i="47"/>
  <c r="C7" i="47"/>
  <c r="C6" i="47"/>
  <c r="C5" i="47"/>
  <c r="C4" i="47"/>
  <c r="C8" i="48"/>
  <c r="C7" i="48"/>
  <c r="C6" i="48"/>
  <c r="C5" i="48"/>
  <c r="C4" i="48"/>
  <c r="C8" i="49"/>
  <c r="C7" i="49"/>
  <c r="C6" i="49"/>
  <c r="C5" i="49"/>
  <c r="C4" i="49"/>
  <c r="C8" i="50"/>
  <c r="C7" i="50"/>
  <c r="C6" i="50"/>
  <c r="C5" i="50"/>
  <c r="C4" i="50"/>
  <c r="C8" i="51"/>
  <c r="C7" i="51"/>
  <c r="C6" i="51"/>
  <c r="C5" i="51"/>
  <c r="C4" i="51"/>
  <c r="C8" i="52"/>
  <c r="C7" i="52"/>
  <c r="C6" i="52"/>
  <c r="C5" i="52"/>
  <c r="C4" i="52"/>
  <c r="C8" i="53"/>
  <c r="C7" i="53"/>
  <c r="C6" i="53"/>
  <c r="C5" i="53"/>
  <c r="C4" i="53"/>
  <c r="C8" i="54"/>
  <c r="C7" i="54"/>
  <c r="C6" i="54"/>
  <c r="C5" i="54"/>
  <c r="C4" i="54"/>
  <c r="C8" i="55"/>
  <c r="C7" i="55"/>
  <c r="C6" i="55"/>
  <c r="C5" i="55"/>
  <c r="C4" i="55"/>
  <c r="C3" i="36"/>
  <c r="C3" i="46"/>
  <c r="C3" i="47"/>
  <c r="C3" i="48"/>
  <c r="C3" i="49"/>
  <c r="C3" i="50"/>
  <c r="C3" i="51"/>
  <c r="C3" i="53"/>
  <c r="C3" i="54"/>
  <c r="C3" i="55"/>
  <c r="D42" i="55" l="1"/>
  <c r="D42" i="46" l="1"/>
  <c r="G7" i="46"/>
  <c r="E41" i="46" s="1"/>
  <c r="F41" i="46" s="1"/>
  <c r="D42" i="47"/>
  <c r="G7" i="47"/>
  <c r="E41" i="47" s="1"/>
  <c r="F41" i="47" s="1"/>
  <c r="D42" i="48"/>
  <c r="G7" i="48"/>
  <c r="E41" i="48" s="1"/>
  <c r="F41" i="48" s="1"/>
  <c r="D42" i="49"/>
  <c r="G7" i="49"/>
  <c r="E41" i="49" s="1"/>
  <c r="F41" i="49" s="1"/>
  <c r="D42" i="50"/>
  <c r="G7" i="50"/>
  <c r="D42" i="51"/>
  <c r="G7" i="51"/>
  <c r="D42" i="52"/>
  <c r="G7" i="52"/>
  <c r="E41" i="52" s="1"/>
  <c r="F41" i="52" s="1"/>
  <c r="D42" i="53"/>
  <c r="G7" i="53"/>
  <c r="E41" i="53" s="1"/>
  <c r="F41" i="53" s="1"/>
  <c r="D42" i="54"/>
  <c r="G7" i="54"/>
  <c r="E41" i="54" s="1"/>
  <c r="G7" i="55"/>
  <c r="E40" i="55" s="1"/>
  <c r="D42" i="36"/>
  <c r="E41" i="50" l="1"/>
  <c r="F41" i="50" s="1"/>
  <c r="E11" i="50"/>
  <c r="E41" i="51"/>
  <c r="F41" i="51" s="1"/>
  <c r="E11" i="51"/>
  <c r="E40" i="54"/>
  <c r="E41" i="55"/>
  <c r="F41" i="55" s="1"/>
  <c r="D42" i="56"/>
  <c r="G7" i="56"/>
  <c r="G7" i="36"/>
  <c r="E41" i="56" l="1"/>
  <c r="F41" i="56" s="1"/>
  <c r="E11" i="56"/>
  <c r="E41" i="36"/>
  <c r="F41" i="36" s="1"/>
  <c r="E40" i="36"/>
  <c r="E26" i="56"/>
  <c r="F26" i="56" s="1"/>
  <c r="E14" i="56"/>
  <c r="F14" i="56" s="1"/>
  <c r="E40" i="56"/>
  <c r="F40" i="56" s="1"/>
  <c r="E37" i="55"/>
  <c r="E16" i="55"/>
  <c r="F16" i="55" s="1"/>
  <c r="E39" i="55"/>
  <c r="F39" i="55" s="1"/>
  <c r="E31" i="54"/>
  <c r="F31" i="54" s="1"/>
  <c r="E23" i="54"/>
  <c r="F23" i="54" s="1"/>
  <c r="F40" i="54"/>
  <c r="E37" i="53"/>
  <c r="F37" i="53" s="1"/>
  <c r="E39" i="52"/>
  <c r="F39" i="52" s="1"/>
  <c r="E37" i="52"/>
  <c r="F37" i="52" s="1"/>
  <c r="E31" i="52"/>
  <c r="F31" i="52" s="1"/>
  <c r="E29" i="52"/>
  <c r="F29" i="52" s="1"/>
  <c r="E23" i="52"/>
  <c r="F23" i="52" s="1"/>
  <c r="E21" i="52"/>
  <c r="F21" i="52" s="1"/>
  <c r="E15" i="52"/>
  <c r="F15" i="52" s="1"/>
  <c r="E13" i="52"/>
  <c r="F13" i="52" s="1"/>
  <c r="E40" i="52"/>
  <c r="F40" i="52" s="1"/>
  <c r="E39" i="51"/>
  <c r="F39" i="51" s="1"/>
  <c r="E37" i="51"/>
  <c r="F37" i="51" s="1"/>
  <c r="E35" i="51"/>
  <c r="F35" i="51" s="1"/>
  <c r="E31" i="51"/>
  <c r="F31" i="51" s="1"/>
  <c r="E29" i="51"/>
  <c r="F29" i="51" s="1"/>
  <c r="E27" i="51"/>
  <c r="F27" i="51" s="1"/>
  <c r="E23" i="51"/>
  <c r="F23" i="51" s="1"/>
  <c r="E21" i="51"/>
  <c r="F21" i="51" s="1"/>
  <c r="E19" i="51"/>
  <c r="F19" i="51" s="1"/>
  <c r="E15" i="51"/>
  <c r="F15" i="51" s="1"/>
  <c r="E13" i="51"/>
  <c r="F13" i="51" s="1"/>
  <c r="F11" i="51"/>
  <c r="E40" i="51"/>
  <c r="F40" i="51" s="1"/>
  <c r="E40" i="50"/>
  <c r="F40" i="50" s="1"/>
  <c r="E39" i="50"/>
  <c r="F39" i="50" s="1"/>
  <c r="E38" i="50"/>
  <c r="F38" i="50" s="1"/>
  <c r="E37" i="50"/>
  <c r="F37" i="50" s="1"/>
  <c r="E36" i="50"/>
  <c r="F36" i="50" s="1"/>
  <c r="E35" i="50"/>
  <c r="F35" i="50" s="1"/>
  <c r="E34" i="50"/>
  <c r="F34" i="50" s="1"/>
  <c r="E33" i="50"/>
  <c r="F33" i="50" s="1"/>
  <c r="E32" i="50"/>
  <c r="F32" i="50" s="1"/>
  <c r="E31" i="50"/>
  <c r="F31" i="50" s="1"/>
  <c r="E30" i="50"/>
  <c r="F30" i="50" s="1"/>
  <c r="E29" i="50"/>
  <c r="F29" i="50" s="1"/>
  <c r="E28" i="50"/>
  <c r="F28" i="50" s="1"/>
  <c r="E27" i="50"/>
  <c r="F27" i="50" s="1"/>
  <c r="E26" i="50"/>
  <c r="F26" i="50" s="1"/>
  <c r="E25" i="50"/>
  <c r="F25" i="50" s="1"/>
  <c r="E24" i="50"/>
  <c r="F24" i="50" s="1"/>
  <c r="E23" i="50"/>
  <c r="F23" i="50" s="1"/>
  <c r="E22" i="50"/>
  <c r="F22" i="50" s="1"/>
  <c r="E21" i="50"/>
  <c r="F21" i="50" s="1"/>
  <c r="E20" i="50"/>
  <c r="F20" i="50" s="1"/>
  <c r="E19" i="50"/>
  <c r="F19" i="50" s="1"/>
  <c r="E18" i="50"/>
  <c r="F18" i="50" s="1"/>
  <c r="E17" i="50"/>
  <c r="F17" i="50" s="1"/>
  <c r="E16" i="50"/>
  <c r="F16" i="50" s="1"/>
  <c r="E15" i="50"/>
  <c r="F15" i="50" s="1"/>
  <c r="E14" i="50"/>
  <c r="F14" i="50" s="1"/>
  <c r="E13" i="50"/>
  <c r="F13" i="50" s="1"/>
  <c r="E12" i="50"/>
  <c r="F12" i="50" s="1"/>
  <c r="F11" i="50"/>
  <c r="E39" i="49"/>
  <c r="F39" i="49" s="1"/>
  <c r="E37" i="49"/>
  <c r="F37" i="49" s="1"/>
  <c r="E35" i="49"/>
  <c r="F35" i="49" s="1"/>
  <c r="E33" i="49"/>
  <c r="F33" i="49" s="1"/>
  <c r="E31" i="49"/>
  <c r="F31" i="49" s="1"/>
  <c r="E29" i="49"/>
  <c r="F29" i="49" s="1"/>
  <c r="E27" i="49"/>
  <c r="F27" i="49" s="1"/>
  <c r="E25" i="49"/>
  <c r="F25" i="49" s="1"/>
  <c r="E23" i="49"/>
  <c r="F23" i="49" s="1"/>
  <c r="E21" i="49"/>
  <c r="F21" i="49" s="1"/>
  <c r="E19" i="49"/>
  <c r="F19" i="49" s="1"/>
  <c r="E17" i="49"/>
  <c r="F17" i="49" s="1"/>
  <c r="E15" i="49"/>
  <c r="F15" i="49" s="1"/>
  <c r="E13" i="49"/>
  <c r="F13" i="49" s="1"/>
  <c r="E11" i="49"/>
  <c r="F11" i="49" s="1"/>
  <c r="E40" i="49"/>
  <c r="F40" i="49" s="1"/>
  <c r="E39" i="48"/>
  <c r="F39" i="48" s="1"/>
  <c r="E37" i="48"/>
  <c r="F37" i="48" s="1"/>
  <c r="E35" i="48"/>
  <c r="F35" i="48" s="1"/>
  <c r="E33" i="48"/>
  <c r="F33" i="48" s="1"/>
  <c r="E31" i="48"/>
  <c r="F31" i="48" s="1"/>
  <c r="E29" i="48"/>
  <c r="F29" i="48" s="1"/>
  <c r="E27" i="48"/>
  <c r="F27" i="48" s="1"/>
  <c r="E25" i="48"/>
  <c r="F25" i="48" s="1"/>
  <c r="E23" i="48"/>
  <c r="F23" i="48" s="1"/>
  <c r="E21" i="48"/>
  <c r="F21" i="48" s="1"/>
  <c r="E19" i="48"/>
  <c r="F19" i="48" s="1"/>
  <c r="E17" i="48"/>
  <c r="F17" i="48" s="1"/>
  <c r="E15" i="48"/>
  <c r="F15" i="48" s="1"/>
  <c r="E13" i="48"/>
  <c r="F13" i="48" s="1"/>
  <c r="E11" i="48"/>
  <c r="F11" i="48" s="1"/>
  <c r="E40" i="48"/>
  <c r="F40" i="48" s="1"/>
  <c r="E40" i="47"/>
  <c r="F40" i="47" s="1"/>
  <c r="E39" i="47"/>
  <c r="F39" i="47" s="1"/>
  <c r="E38" i="47"/>
  <c r="F38" i="47" s="1"/>
  <c r="E37" i="47"/>
  <c r="F37" i="47" s="1"/>
  <c r="E36" i="47"/>
  <c r="F36" i="47" s="1"/>
  <c r="E35" i="47"/>
  <c r="F35" i="47" s="1"/>
  <c r="E34" i="47"/>
  <c r="F34" i="47" s="1"/>
  <c r="E33" i="47"/>
  <c r="F33" i="47" s="1"/>
  <c r="E32" i="47"/>
  <c r="F32" i="47" s="1"/>
  <c r="E31" i="47"/>
  <c r="F31" i="47" s="1"/>
  <c r="E30" i="47"/>
  <c r="F30" i="47" s="1"/>
  <c r="E29" i="47"/>
  <c r="F29" i="47" s="1"/>
  <c r="E28" i="47"/>
  <c r="F28" i="47" s="1"/>
  <c r="E27" i="47"/>
  <c r="F27" i="47" s="1"/>
  <c r="E26" i="47"/>
  <c r="F26" i="47" s="1"/>
  <c r="E25" i="47"/>
  <c r="F25" i="47" s="1"/>
  <c r="E24" i="47"/>
  <c r="F24" i="47" s="1"/>
  <c r="E23" i="47"/>
  <c r="F23" i="47" s="1"/>
  <c r="E22" i="47"/>
  <c r="F22" i="47" s="1"/>
  <c r="E21" i="47"/>
  <c r="F21" i="47" s="1"/>
  <c r="E20" i="47"/>
  <c r="F20" i="47" s="1"/>
  <c r="E19" i="47"/>
  <c r="F19" i="47" s="1"/>
  <c r="E18" i="47"/>
  <c r="F18" i="47" s="1"/>
  <c r="E17" i="47"/>
  <c r="F17" i="47" s="1"/>
  <c r="E16" i="47"/>
  <c r="F16" i="47" s="1"/>
  <c r="E15" i="47"/>
  <c r="F15" i="47" s="1"/>
  <c r="E14" i="47"/>
  <c r="F14" i="47" s="1"/>
  <c r="E13" i="47"/>
  <c r="F13" i="47" s="1"/>
  <c r="E12" i="47"/>
  <c r="F12" i="47" s="1"/>
  <c r="E11" i="47"/>
  <c r="F11" i="47" s="1"/>
  <c r="E39" i="46"/>
  <c r="F39" i="46" s="1"/>
  <c r="E37" i="46"/>
  <c r="F37" i="46" s="1"/>
  <c r="E35" i="46"/>
  <c r="F35" i="46" s="1"/>
  <c r="E33" i="46"/>
  <c r="F33" i="46" s="1"/>
  <c r="E31" i="46"/>
  <c r="F31" i="46" s="1"/>
  <c r="E29" i="46"/>
  <c r="F29" i="46" s="1"/>
  <c r="E27" i="46"/>
  <c r="F27" i="46" s="1"/>
  <c r="E25" i="46"/>
  <c r="F25" i="46" s="1"/>
  <c r="E23" i="46"/>
  <c r="F23" i="46" s="1"/>
  <c r="E21" i="46"/>
  <c r="F21" i="46" s="1"/>
  <c r="E19" i="46"/>
  <c r="F19" i="46" s="1"/>
  <c r="E17" i="46"/>
  <c r="F17" i="46" s="1"/>
  <c r="E15" i="46"/>
  <c r="F15" i="46" s="1"/>
  <c r="E13" i="46"/>
  <c r="F13" i="46" s="1"/>
  <c r="E11" i="46"/>
  <c r="F11" i="46" s="1"/>
  <c r="E40" i="46"/>
  <c r="F40" i="46" s="1"/>
  <c r="F42" i="47" l="1"/>
  <c r="F42" i="50"/>
  <c r="E17" i="51"/>
  <c r="F17" i="51" s="1"/>
  <c r="E25" i="51"/>
  <c r="F25" i="51" s="1"/>
  <c r="E33" i="51"/>
  <c r="F33" i="51" s="1"/>
  <c r="E17" i="52"/>
  <c r="F17" i="52" s="1"/>
  <c r="E25" i="52"/>
  <c r="F25" i="52" s="1"/>
  <c r="E33" i="52"/>
  <c r="F33" i="52" s="1"/>
  <c r="E11" i="52"/>
  <c r="F11" i="52" s="1"/>
  <c r="E19" i="52"/>
  <c r="F19" i="52" s="1"/>
  <c r="E27" i="52"/>
  <c r="F27" i="52" s="1"/>
  <c r="E35" i="52"/>
  <c r="F35" i="52" s="1"/>
  <c r="E29" i="55"/>
  <c r="F29" i="55" s="1"/>
  <c r="E13" i="55"/>
  <c r="F13" i="55" s="1"/>
  <c r="E32" i="55"/>
  <c r="F32" i="55" s="1"/>
  <c r="E21" i="55"/>
  <c r="F21" i="55" s="1"/>
  <c r="E18" i="56"/>
  <c r="F18" i="56" s="1"/>
  <c r="E20" i="56"/>
  <c r="F20" i="56" s="1"/>
  <c r="E31" i="56"/>
  <c r="F31" i="56" s="1"/>
  <c r="E12" i="56"/>
  <c r="F12" i="56" s="1"/>
  <c r="E22" i="56"/>
  <c r="F22" i="56" s="1"/>
  <c r="E39" i="56"/>
  <c r="F39" i="56" s="1"/>
  <c r="E28" i="56"/>
  <c r="F28" i="56" s="1"/>
  <c r="E39" i="54"/>
  <c r="F39" i="54" s="1"/>
  <c r="E15" i="54"/>
  <c r="F15" i="54" s="1"/>
  <c r="E17" i="54"/>
  <c r="F17" i="54" s="1"/>
  <c r="E25" i="54"/>
  <c r="F25" i="54" s="1"/>
  <c r="E33" i="54"/>
  <c r="F33" i="54" s="1"/>
  <c r="E11" i="54"/>
  <c r="F11" i="54" s="1"/>
  <c r="E19" i="54"/>
  <c r="F19" i="54" s="1"/>
  <c r="E27" i="54"/>
  <c r="F27" i="54" s="1"/>
  <c r="E35" i="54"/>
  <c r="F35" i="54" s="1"/>
  <c r="E13" i="54"/>
  <c r="F13" i="54" s="1"/>
  <c r="E21" i="54"/>
  <c r="F21" i="54" s="1"/>
  <c r="E29" i="54"/>
  <c r="F29" i="54" s="1"/>
  <c r="E37" i="54"/>
  <c r="F37" i="54" s="1"/>
  <c r="E24" i="55"/>
  <c r="F24" i="55" s="1"/>
  <c r="F40" i="55"/>
  <c r="E11" i="55"/>
  <c r="F11" i="55" s="1"/>
  <c r="E14" i="55"/>
  <c r="F14" i="55" s="1"/>
  <c r="E19" i="55"/>
  <c r="F19" i="55" s="1"/>
  <c r="E22" i="55"/>
  <c r="F22" i="55" s="1"/>
  <c r="E27" i="55"/>
  <c r="F27" i="55" s="1"/>
  <c r="E30" i="55"/>
  <c r="F30" i="55" s="1"/>
  <c r="E35" i="55"/>
  <c r="F35" i="55" s="1"/>
  <c r="E38" i="55"/>
  <c r="F38" i="55" s="1"/>
  <c r="E12" i="55"/>
  <c r="F12" i="55" s="1"/>
  <c r="E17" i="55"/>
  <c r="F17" i="55" s="1"/>
  <c r="E20" i="55"/>
  <c r="F20" i="55" s="1"/>
  <c r="E25" i="55"/>
  <c r="F25" i="55" s="1"/>
  <c r="E28" i="55"/>
  <c r="F28" i="55" s="1"/>
  <c r="E33" i="55"/>
  <c r="F33" i="55" s="1"/>
  <c r="E36" i="55"/>
  <c r="F36" i="55" s="1"/>
  <c r="E15" i="55"/>
  <c r="F15" i="55" s="1"/>
  <c r="E18" i="55"/>
  <c r="F18" i="55" s="1"/>
  <c r="E23" i="55"/>
  <c r="F23" i="55" s="1"/>
  <c r="E26" i="55"/>
  <c r="F26" i="55" s="1"/>
  <c r="E31" i="55"/>
  <c r="F31" i="55" s="1"/>
  <c r="E34" i="55"/>
  <c r="F34" i="55" s="1"/>
  <c r="E16" i="56"/>
  <c r="F16" i="56" s="1"/>
  <c r="E24" i="56"/>
  <c r="F24" i="56" s="1"/>
  <c r="E35" i="56"/>
  <c r="F35" i="56" s="1"/>
  <c r="E13" i="56"/>
  <c r="F13" i="56" s="1"/>
  <c r="E17" i="56"/>
  <c r="F17" i="56" s="1"/>
  <c r="E21" i="56"/>
  <c r="F21" i="56" s="1"/>
  <c r="E25" i="56"/>
  <c r="F25" i="56" s="1"/>
  <c r="E29" i="56"/>
  <c r="F29" i="56" s="1"/>
  <c r="E37" i="56"/>
  <c r="F37" i="56" s="1"/>
  <c r="F11" i="56"/>
  <c r="E15" i="56"/>
  <c r="F15" i="56" s="1"/>
  <c r="E19" i="56"/>
  <c r="F19" i="56" s="1"/>
  <c r="E23" i="56"/>
  <c r="F23" i="56" s="1"/>
  <c r="E27" i="56"/>
  <c r="F27" i="56" s="1"/>
  <c r="E33" i="56"/>
  <c r="F33" i="56" s="1"/>
  <c r="E14" i="53"/>
  <c r="F14" i="53" s="1"/>
  <c r="E38" i="53"/>
  <c r="F38" i="53" s="1"/>
  <c r="E28" i="53"/>
  <c r="F28" i="53" s="1"/>
  <c r="E12" i="53"/>
  <c r="F12" i="53" s="1"/>
  <c r="E30" i="53"/>
  <c r="F30" i="53" s="1"/>
  <c r="E20" i="53"/>
  <c r="F20" i="53" s="1"/>
  <c r="E22" i="53"/>
  <c r="F22" i="53" s="1"/>
  <c r="E16" i="53"/>
  <c r="F16" i="53" s="1"/>
  <c r="E24" i="53"/>
  <c r="F24" i="53" s="1"/>
  <c r="E32" i="53"/>
  <c r="F32" i="53" s="1"/>
  <c r="E40" i="53"/>
  <c r="F40" i="53" s="1"/>
  <c r="E18" i="53"/>
  <c r="F18" i="53" s="1"/>
  <c r="E26" i="53"/>
  <c r="F26" i="53" s="1"/>
  <c r="E34" i="53"/>
  <c r="F34" i="53" s="1"/>
  <c r="E36" i="53"/>
  <c r="F36" i="53" s="1"/>
  <c r="E11" i="53"/>
  <c r="F11" i="53" s="1"/>
  <c r="E15" i="53"/>
  <c r="F15" i="53" s="1"/>
  <c r="E19" i="53"/>
  <c r="F19" i="53" s="1"/>
  <c r="E23" i="53"/>
  <c r="F23" i="53" s="1"/>
  <c r="E27" i="53"/>
  <c r="F27" i="53" s="1"/>
  <c r="E31" i="53"/>
  <c r="F31" i="53" s="1"/>
  <c r="E35" i="53"/>
  <c r="F35" i="53" s="1"/>
  <c r="E39" i="53"/>
  <c r="F39" i="53" s="1"/>
  <c r="E13" i="53"/>
  <c r="F13" i="53" s="1"/>
  <c r="E17" i="53"/>
  <c r="F17" i="53" s="1"/>
  <c r="E21" i="53"/>
  <c r="F21" i="53" s="1"/>
  <c r="E25" i="53"/>
  <c r="F25" i="53" s="1"/>
  <c r="E29" i="53"/>
  <c r="F29" i="53" s="1"/>
  <c r="E33" i="53"/>
  <c r="F33" i="53" s="1"/>
  <c r="E30" i="56"/>
  <c r="F30" i="56" s="1"/>
  <c r="E32" i="56"/>
  <c r="F32" i="56" s="1"/>
  <c r="E34" i="56"/>
  <c r="F34" i="56" s="1"/>
  <c r="E36" i="56"/>
  <c r="F36" i="56" s="1"/>
  <c r="E38" i="56"/>
  <c r="F38" i="56" s="1"/>
  <c r="E12" i="54"/>
  <c r="F12" i="54" s="1"/>
  <c r="E14" i="54"/>
  <c r="F14" i="54" s="1"/>
  <c r="E16" i="54"/>
  <c r="F16" i="54" s="1"/>
  <c r="E18" i="54"/>
  <c r="F18" i="54" s="1"/>
  <c r="E20" i="54"/>
  <c r="F20" i="54" s="1"/>
  <c r="E22" i="54"/>
  <c r="F22" i="54" s="1"/>
  <c r="E24" i="54"/>
  <c r="F24" i="54" s="1"/>
  <c r="E26" i="54"/>
  <c r="F26" i="54" s="1"/>
  <c r="E28" i="54"/>
  <c r="F28" i="54" s="1"/>
  <c r="E30" i="54"/>
  <c r="F30" i="54" s="1"/>
  <c r="E32" i="54"/>
  <c r="F32" i="54" s="1"/>
  <c r="E34" i="54"/>
  <c r="F34" i="54" s="1"/>
  <c r="E36" i="54"/>
  <c r="F36" i="54" s="1"/>
  <c r="E38" i="54"/>
  <c r="F38" i="54" s="1"/>
  <c r="E12" i="52"/>
  <c r="F12" i="52" s="1"/>
  <c r="E14" i="52"/>
  <c r="F14" i="52" s="1"/>
  <c r="E16" i="52"/>
  <c r="F16" i="52" s="1"/>
  <c r="E18" i="52"/>
  <c r="F18" i="52" s="1"/>
  <c r="E20" i="52"/>
  <c r="F20" i="52" s="1"/>
  <c r="E22" i="52"/>
  <c r="F22" i="52" s="1"/>
  <c r="E24" i="52"/>
  <c r="F24" i="52" s="1"/>
  <c r="E26" i="52"/>
  <c r="F26" i="52" s="1"/>
  <c r="E28" i="52"/>
  <c r="F28" i="52" s="1"/>
  <c r="E30" i="52"/>
  <c r="F30" i="52" s="1"/>
  <c r="E32" i="52"/>
  <c r="F32" i="52" s="1"/>
  <c r="E34" i="52"/>
  <c r="F34" i="52" s="1"/>
  <c r="E36" i="52"/>
  <c r="F36" i="52" s="1"/>
  <c r="E38" i="52"/>
  <c r="F38" i="52" s="1"/>
  <c r="E12" i="51"/>
  <c r="F12" i="51" s="1"/>
  <c r="E14" i="51"/>
  <c r="F14" i="51" s="1"/>
  <c r="E16" i="51"/>
  <c r="F16" i="51" s="1"/>
  <c r="E18" i="51"/>
  <c r="F18" i="51" s="1"/>
  <c r="E20" i="51"/>
  <c r="F20" i="51" s="1"/>
  <c r="E22" i="51"/>
  <c r="F22" i="51" s="1"/>
  <c r="E24" i="51"/>
  <c r="F24" i="51" s="1"/>
  <c r="E26" i="51"/>
  <c r="F26" i="51" s="1"/>
  <c r="E28" i="51"/>
  <c r="F28" i="51" s="1"/>
  <c r="E30" i="51"/>
  <c r="F30" i="51" s="1"/>
  <c r="E32" i="51"/>
  <c r="F32" i="51" s="1"/>
  <c r="E34" i="51"/>
  <c r="F34" i="51" s="1"/>
  <c r="E36" i="51"/>
  <c r="F36" i="51" s="1"/>
  <c r="E38" i="51"/>
  <c r="F38" i="51" s="1"/>
  <c r="E12" i="49"/>
  <c r="F12" i="49" s="1"/>
  <c r="E14" i="49"/>
  <c r="F14" i="49" s="1"/>
  <c r="E16" i="49"/>
  <c r="F16" i="49" s="1"/>
  <c r="E18" i="49"/>
  <c r="F18" i="49" s="1"/>
  <c r="E20" i="49"/>
  <c r="F20" i="49" s="1"/>
  <c r="E22" i="49"/>
  <c r="F22" i="49" s="1"/>
  <c r="E24" i="49"/>
  <c r="F24" i="49" s="1"/>
  <c r="E26" i="49"/>
  <c r="F26" i="49" s="1"/>
  <c r="E28" i="49"/>
  <c r="F28" i="49" s="1"/>
  <c r="E30" i="49"/>
  <c r="F30" i="49" s="1"/>
  <c r="E32" i="49"/>
  <c r="F32" i="49" s="1"/>
  <c r="E34" i="49"/>
  <c r="F34" i="49" s="1"/>
  <c r="E36" i="49"/>
  <c r="F36" i="49" s="1"/>
  <c r="E38" i="49"/>
  <c r="F38" i="49" s="1"/>
  <c r="E12" i="48"/>
  <c r="F12" i="48" s="1"/>
  <c r="E14" i="48"/>
  <c r="F14" i="48" s="1"/>
  <c r="E16" i="48"/>
  <c r="F16" i="48" s="1"/>
  <c r="E18" i="48"/>
  <c r="F18" i="48" s="1"/>
  <c r="E20" i="48"/>
  <c r="F20" i="48" s="1"/>
  <c r="E22" i="48"/>
  <c r="F22" i="48" s="1"/>
  <c r="E24" i="48"/>
  <c r="F24" i="48" s="1"/>
  <c r="E26" i="48"/>
  <c r="F26" i="48" s="1"/>
  <c r="E28" i="48"/>
  <c r="F28" i="48" s="1"/>
  <c r="E30" i="48"/>
  <c r="F30" i="48" s="1"/>
  <c r="E32" i="48"/>
  <c r="F32" i="48" s="1"/>
  <c r="E34" i="48"/>
  <c r="F34" i="48" s="1"/>
  <c r="E36" i="48"/>
  <c r="F36" i="48" s="1"/>
  <c r="E38" i="48"/>
  <c r="F38" i="48" s="1"/>
  <c r="E12" i="46"/>
  <c r="F12" i="46" s="1"/>
  <c r="E14" i="46"/>
  <c r="F14" i="46" s="1"/>
  <c r="E16" i="46"/>
  <c r="F16" i="46" s="1"/>
  <c r="E18" i="46"/>
  <c r="F18" i="46" s="1"/>
  <c r="E20" i="46"/>
  <c r="F20" i="46" s="1"/>
  <c r="E22" i="46"/>
  <c r="F22" i="46" s="1"/>
  <c r="E24" i="46"/>
  <c r="F24" i="46" s="1"/>
  <c r="E26" i="46"/>
  <c r="F26" i="46" s="1"/>
  <c r="E28" i="46"/>
  <c r="F28" i="46" s="1"/>
  <c r="E30" i="46"/>
  <c r="F30" i="46" s="1"/>
  <c r="E32" i="46"/>
  <c r="F32" i="46" s="1"/>
  <c r="E34" i="46"/>
  <c r="F34" i="46" s="1"/>
  <c r="E36" i="46"/>
  <c r="F36" i="46" s="1"/>
  <c r="E38" i="46"/>
  <c r="F38" i="46" s="1"/>
  <c r="F42" i="46" l="1"/>
  <c r="F42" i="51"/>
  <c r="F42" i="48"/>
  <c r="F42" i="53"/>
  <c r="F42" i="52"/>
  <c r="F42" i="49"/>
  <c r="F42" i="55"/>
  <c r="F42" i="56"/>
  <c r="F40" i="36"/>
  <c r="E17" i="36" l="1"/>
  <c r="F17" i="36" s="1"/>
  <c r="E25" i="36"/>
  <c r="F25" i="36" s="1"/>
  <c r="E11" i="36"/>
  <c r="F11" i="36" s="1"/>
  <c r="E19" i="36"/>
  <c r="F19" i="36" s="1"/>
  <c r="E27" i="36"/>
  <c r="F27" i="36" s="1"/>
  <c r="E13" i="36"/>
  <c r="F13" i="36" s="1"/>
  <c r="E21" i="36"/>
  <c r="F21" i="36" s="1"/>
  <c r="E29" i="36"/>
  <c r="F29" i="36" s="1"/>
  <c r="E15" i="36"/>
  <c r="F15" i="36" s="1"/>
  <c r="E23" i="36"/>
  <c r="F23" i="36" s="1"/>
  <c r="E31" i="36"/>
  <c r="F31" i="36" s="1"/>
  <c r="E33" i="36"/>
  <c r="F33" i="36" s="1"/>
  <c r="E35" i="36"/>
  <c r="F35" i="36" s="1"/>
  <c r="E37" i="36"/>
  <c r="F37" i="36" s="1"/>
  <c r="E39" i="36"/>
  <c r="F39" i="36" s="1"/>
  <c r="E12" i="36"/>
  <c r="F12" i="36" s="1"/>
  <c r="E14" i="36"/>
  <c r="F14" i="36" s="1"/>
  <c r="E16" i="36"/>
  <c r="F16" i="36" s="1"/>
  <c r="E18" i="36"/>
  <c r="F18" i="36" s="1"/>
  <c r="E20" i="36"/>
  <c r="F20" i="36" s="1"/>
  <c r="E22" i="36"/>
  <c r="F22" i="36" s="1"/>
  <c r="E24" i="36"/>
  <c r="F24" i="36" s="1"/>
  <c r="E26" i="36"/>
  <c r="F26" i="36" s="1"/>
  <c r="E28" i="36"/>
  <c r="F28" i="36" s="1"/>
  <c r="E30" i="36"/>
  <c r="F30" i="36" s="1"/>
  <c r="E32" i="36"/>
  <c r="F32" i="36" s="1"/>
  <c r="E34" i="36"/>
  <c r="F34" i="36" s="1"/>
  <c r="E36" i="36"/>
  <c r="F36" i="36" s="1"/>
  <c r="E38" i="36"/>
  <c r="F38" i="36" s="1"/>
  <c r="F42" i="36" l="1"/>
  <c r="C45" i="14"/>
  <c r="F11" i="14"/>
  <c r="D44" i="14" s="1"/>
  <c r="E44" i="14" s="1"/>
  <c r="D15" i="14" l="1"/>
  <c r="E15" i="14" s="1"/>
  <c r="D17" i="14"/>
  <c r="E17" i="14" s="1"/>
  <c r="D19" i="14"/>
  <c r="E19" i="14" s="1"/>
  <c r="D21" i="14"/>
  <c r="E21" i="14" s="1"/>
  <c r="D23" i="14"/>
  <c r="E23" i="14" s="1"/>
  <c r="D25" i="14"/>
  <c r="E25" i="14" s="1"/>
  <c r="D27" i="14"/>
  <c r="E27" i="14" s="1"/>
  <c r="D29" i="14"/>
  <c r="E29" i="14" s="1"/>
  <c r="D31" i="14"/>
  <c r="E31" i="14" s="1"/>
  <c r="D33" i="14"/>
  <c r="E33" i="14" s="1"/>
  <c r="D35" i="14"/>
  <c r="E35" i="14" s="1"/>
  <c r="D37" i="14"/>
  <c r="E37" i="14" s="1"/>
  <c r="D39" i="14"/>
  <c r="E39" i="14" s="1"/>
  <c r="D41" i="14"/>
  <c r="E41" i="14" s="1"/>
  <c r="D43" i="14"/>
  <c r="E43" i="14" s="1"/>
  <c r="D14" i="14"/>
  <c r="D16" i="14"/>
  <c r="E16" i="14" s="1"/>
  <c r="D18" i="14"/>
  <c r="E18" i="14" s="1"/>
  <c r="D20" i="14"/>
  <c r="E20" i="14" s="1"/>
  <c r="D22" i="14"/>
  <c r="E22" i="14" s="1"/>
  <c r="D24" i="14"/>
  <c r="E24" i="14" s="1"/>
  <c r="D26" i="14"/>
  <c r="E26" i="14" s="1"/>
  <c r="D28" i="14"/>
  <c r="E28" i="14" s="1"/>
  <c r="D30" i="14"/>
  <c r="E30" i="14" s="1"/>
  <c r="D32" i="14"/>
  <c r="E32" i="14" s="1"/>
  <c r="D34" i="14"/>
  <c r="E34" i="14" s="1"/>
  <c r="D36" i="14"/>
  <c r="E36" i="14" s="1"/>
  <c r="D38" i="14"/>
  <c r="E38" i="14" s="1"/>
  <c r="D40" i="14"/>
  <c r="E40" i="14" s="1"/>
  <c r="D42" i="14"/>
  <c r="E42" i="14" s="1"/>
  <c r="D45" i="14" l="1"/>
  <c r="E14" i="14"/>
  <c r="E45" i="14" s="1"/>
  <c r="F41" i="54"/>
  <c r="F42" i="54"/>
</calcChain>
</file>

<file path=xl/sharedStrings.xml><?xml version="1.0" encoding="utf-8"?>
<sst xmlns="http://schemas.openxmlformats.org/spreadsheetml/2006/main" count="302" uniqueCount="62">
  <si>
    <t xml:space="preserve">Projekt </t>
  </si>
  <si>
    <t xml:space="preserve">Diarieunmmer </t>
  </si>
  <si>
    <t>Organistaion</t>
  </si>
  <si>
    <t>År</t>
  </si>
  <si>
    <t>Tidrapport för deltidsanställda</t>
  </si>
  <si>
    <t>Arbetsuppgifter</t>
  </si>
  <si>
    <t>Datum</t>
  </si>
  <si>
    <t>Sociala avgifter (%):</t>
  </si>
  <si>
    <t>Semestertillägg (%):</t>
  </si>
  <si>
    <t>Beräknad timkostnad:</t>
  </si>
  <si>
    <t xml:space="preserve">Bruttopersonalksotnaden per år </t>
  </si>
  <si>
    <t>Arbetstid /  år (1720):</t>
  </si>
  <si>
    <t>Namn</t>
  </si>
  <si>
    <t>ANM</t>
  </si>
  <si>
    <t xml:space="preserve">Antal timmar </t>
  </si>
  <si>
    <t xml:space="preserve">Pris per timme </t>
  </si>
  <si>
    <t>Summa</t>
  </si>
  <si>
    <t>Antal timmar ordinarie</t>
  </si>
  <si>
    <r>
      <t>Timlön, beräkning</t>
    </r>
    <r>
      <rPr>
        <b/>
        <i/>
        <sz val="11"/>
        <rFont val="Arial"/>
        <family val="2"/>
      </rPr>
      <t>:</t>
    </r>
  </si>
  <si>
    <t xml:space="preserve">Summa </t>
  </si>
  <si>
    <t>* Verifieras genom lönespecifikation vilket skall bifogas tidrapporten.</t>
  </si>
  <si>
    <t>Härmed intygas riktigheten i lämnade uppgifter</t>
  </si>
  <si>
    <t>UnderskriftProjektledare</t>
  </si>
  <si>
    <t>ÅR</t>
  </si>
  <si>
    <t>Månad</t>
  </si>
  <si>
    <t xml:space="preserve">* Bruttopersonalkostnaden per år </t>
  </si>
  <si>
    <t>* Månadslön * 12</t>
  </si>
  <si>
    <t xml:space="preserve">            </t>
  </si>
  <si>
    <t>Organisation</t>
  </si>
  <si>
    <t>Ärende ID</t>
  </si>
  <si>
    <t>Beskrivning av arbetad tid i projektet</t>
  </si>
  <si>
    <t>Antal timmar</t>
  </si>
  <si>
    <t>* I enlighet med artikel 18.1 i förordning (EU) nr 1299/2013</t>
  </si>
  <si>
    <t>* I enlighet med artikel 18.1 i förordning (EU) nr 1199/2013</t>
  </si>
  <si>
    <t>* I enlighet med artikel 1299 i förordning (EU) nr 1299/2013</t>
  </si>
  <si>
    <t>* I enlighet med artikel 18.1i förordning (EU) nr 1299/2013</t>
  </si>
  <si>
    <t>* Bruttopersonalkostnaden per år:</t>
  </si>
  <si>
    <t xml:space="preserve">* Bruttopersonalkostnaden per år: </t>
  </si>
  <si>
    <t>* Arbetstid per år (1720):</t>
  </si>
  <si>
    <r>
      <t>Timlön beräkning</t>
    </r>
    <r>
      <rPr>
        <b/>
        <i/>
        <sz val="11"/>
        <rFont val="Arial"/>
        <family val="2"/>
      </rPr>
      <t>:</t>
    </r>
  </si>
  <si>
    <t xml:space="preserve">              Tidrapport för deltidsanställda i projekt</t>
  </si>
  <si>
    <t xml:space="preserve">   Tidrapport för deltidsanställda i projekt</t>
  </si>
  <si>
    <t xml:space="preserve">                Tidrapport för deltidsanställda i projekt</t>
  </si>
  <si>
    <t xml:space="preserve">             Tidrapport för deltidsanställda i projekt</t>
  </si>
  <si>
    <t xml:space="preserve">               Tidrapport för deltidsanställda i projekt</t>
  </si>
  <si>
    <t xml:space="preserve">     Tidrapport för deltidsanställda i projekt</t>
  </si>
  <si>
    <t xml:space="preserve">Antal timmar ordinarie verksamhet </t>
  </si>
  <si>
    <t>* Lönebikostnader (LKP) i (%):</t>
  </si>
  <si>
    <t>Mars</t>
  </si>
  <si>
    <t>Februari</t>
  </si>
  <si>
    <t>April</t>
  </si>
  <si>
    <t>Maj</t>
  </si>
  <si>
    <t>Juni</t>
  </si>
  <si>
    <t>Juli</t>
  </si>
  <si>
    <t>Augusti</t>
  </si>
  <si>
    <t>September</t>
  </si>
  <si>
    <t>Oktober</t>
  </si>
  <si>
    <t>November</t>
  </si>
  <si>
    <t>December</t>
  </si>
  <si>
    <t>Januari</t>
  </si>
  <si>
    <t>Mall-tidrapport-deltidsanställda_2021-06-16, V.3.0</t>
  </si>
  <si>
    <t>Under Pandemin behövs ingen underskrift på tidrapporten, då räcker det med underskrift från firmatecknare på missivet.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</si>
</sst>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18" x14ac:knownFonts="1">
    <font>
      <sz val="11"/>
      <color theme="1"/>
      <name val="Calibri"/>
      <family val="2"/>
      <scheme val="minor"/>
    </font>
    <font>
      <b/>
      <sz val="11"/>
      <color theme="1"/>
      <name val="Calibri"/>
      <family val="2"/>
      <scheme val="minor"/>
    </font>
    <font>
      <sz val="11"/>
      <color theme="1"/>
      <name val="Arial"/>
      <family val="2"/>
    </font>
    <font>
      <b/>
      <sz val="12"/>
      <color theme="1"/>
      <name val="Arial"/>
      <family val="2"/>
    </font>
    <font>
      <sz val="10"/>
      <name val="Arial"/>
      <family val="2"/>
    </font>
    <font>
      <sz val="11"/>
      <name val="Arial"/>
      <family val="2"/>
    </font>
    <font>
      <b/>
      <sz val="12"/>
      <name val="Arial"/>
      <family val="2"/>
    </font>
    <font>
      <b/>
      <sz val="11"/>
      <name val="Arial"/>
      <family val="2"/>
    </font>
    <font>
      <sz val="11"/>
      <color theme="1"/>
      <name val="Times New Roman"/>
      <family val="1"/>
    </font>
    <font>
      <b/>
      <i/>
      <u/>
      <sz val="11"/>
      <name val="Arial"/>
      <family val="2"/>
    </font>
    <font>
      <b/>
      <i/>
      <sz val="11"/>
      <name val="Arial"/>
      <family val="2"/>
    </font>
    <font>
      <sz val="8"/>
      <color theme="1"/>
      <name val="Times New Roman"/>
      <family val="1"/>
    </font>
    <font>
      <sz val="9"/>
      <color theme="1"/>
      <name val="Times New Roman"/>
      <family val="1"/>
    </font>
    <font>
      <sz val="9"/>
      <color theme="1"/>
      <name val="Calibri"/>
      <family val="2"/>
      <scheme val="minor"/>
    </font>
    <font>
      <sz val="6"/>
      <color theme="1"/>
      <name val="Times New Roman"/>
      <family val="1"/>
    </font>
    <font>
      <b/>
      <sz val="11"/>
      <color theme="1"/>
      <name val="Times New Roman"/>
      <family val="1"/>
    </font>
    <font>
      <b/>
      <sz val="10"/>
      <color theme="1"/>
      <name val="Times New Roman"/>
      <family val="1"/>
    </font>
    <font>
      <b/>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xf numFmtId="0" fontId="5" fillId="0" borderId="0"/>
  </cellStyleXfs>
  <cellXfs count="115">
    <xf numFmtId="0" fontId="0" fillId="0" borderId="0" xfId="0"/>
    <xf numFmtId="0" fontId="1" fillId="0" borderId="0" xfId="0" applyFont="1"/>
    <xf numFmtId="0" fontId="3" fillId="0" borderId="0" xfId="0" applyFont="1"/>
    <xf numFmtId="0" fontId="4" fillId="0" borderId="0" xfId="1"/>
    <xf numFmtId="0" fontId="6" fillId="2" borderId="0" xfId="2" applyFont="1" applyFill="1" applyProtection="1"/>
    <xf numFmtId="0" fontId="5" fillId="2" borderId="0" xfId="2" applyFill="1" applyProtection="1"/>
    <xf numFmtId="0" fontId="7" fillId="2" borderId="0" xfId="2" applyFont="1" applyFill="1" applyProtection="1"/>
    <xf numFmtId="4" fontId="6" fillId="0" borderId="0" xfId="2" applyNumberFormat="1" applyFont="1" applyFill="1" applyBorder="1" applyAlignment="1" applyProtection="1">
      <alignment horizontal="center"/>
    </xf>
    <xf numFmtId="0" fontId="0" fillId="0" borderId="1" xfId="0" applyFont="1" applyBorder="1"/>
    <xf numFmtId="0" fontId="8" fillId="0" borderId="1" xfId="0" applyFont="1" applyBorder="1" applyAlignment="1">
      <alignment horizontal="center"/>
    </xf>
    <xf numFmtId="0" fontId="8" fillId="0" borderId="1" xfId="0" applyFont="1" applyBorder="1"/>
    <xf numFmtId="0" fontId="2" fillId="0" borderId="1" xfId="0" applyFont="1" applyBorder="1"/>
    <xf numFmtId="0" fontId="9" fillId="2" borderId="0" xfId="2" applyFont="1" applyFill="1" applyAlignment="1" applyProtection="1">
      <alignment horizontal="left"/>
    </xf>
    <xf numFmtId="0" fontId="5" fillId="2" borderId="0" xfId="2" applyFont="1" applyFill="1" applyProtection="1"/>
    <xf numFmtId="0" fontId="5" fillId="2" borderId="0" xfId="2" applyFont="1" applyFill="1" applyProtection="1">
      <protection locked="0"/>
    </xf>
    <xf numFmtId="0" fontId="5" fillId="2" borderId="0" xfId="2" applyFont="1" applyFill="1" applyAlignment="1" applyProtection="1">
      <alignment horizontal="left"/>
    </xf>
    <xf numFmtId="0" fontId="5" fillId="0" borderId="0" xfId="1" applyFont="1"/>
    <xf numFmtId="3" fontId="5" fillId="4" borderId="1" xfId="2" applyNumberFormat="1" applyFont="1" applyFill="1" applyBorder="1" applyAlignment="1" applyProtection="1">
      <alignment horizontal="center"/>
      <protection locked="0"/>
    </xf>
    <xf numFmtId="10" fontId="5" fillId="4" borderId="1" xfId="2" applyNumberFormat="1" applyFont="1" applyFill="1" applyBorder="1" applyAlignment="1" applyProtection="1">
      <alignment horizontal="center"/>
      <protection locked="0"/>
    </xf>
    <xf numFmtId="0" fontId="8" fillId="0" borderId="1" xfId="0" applyFont="1" applyBorder="1" applyAlignment="1"/>
    <xf numFmtId="0" fontId="8" fillId="0" borderId="1" xfId="0" applyFont="1" applyBorder="1" applyAlignment="1">
      <alignment wrapText="1"/>
    </xf>
    <xf numFmtId="0" fontId="8" fillId="0" borderId="1" xfId="0" applyFont="1" applyFill="1" applyBorder="1"/>
    <xf numFmtId="4" fontId="7" fillId="3" borderId="1" xfId="2" applyNumberFormat="1" applyFont="1" applyFill="1" applyBorder="1" applyAlignment="1" applyProtection="1">
      <alignment horizontal="center"/>
    </xf>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wrapText="1"/>
      <protection locked="0"/>
    </xf>
    <xf numFmtId="0" fontId="8" fillId="0" borderId="1" xfId="0" applyFont="1" applyBorder="1" applyProtection="1">
      <protection locked="0"/>
    </xf>
    <xf numFmtId="0" fontId="8" fillId="0" borderId="1" xfId="0" applyFont="1" applyFill="1" applyBorder="1" applyAlignment="1" applyProtection="1">
      <alignment horizontal="center"/>
      <protection locked="0"/>
    </xf>
    <xf numFmtId="164" fontId="8" fillId="0" borderId="1" xfId="0" applyNumberFormat="1" applyFont="1" applyBorder="1" applyAlignment="1" applyProtection="1">
      <protection locked="0"/>
    </xf>
    <xf numFmtId="164" fontId="8" fillId="0" borderId="1" xfId="0" applyNumberFormat="1" applyFont="1" applyBorder="1" applyAlignment="1"/>
    <xf numFmtId="0" fontId="5" fillId="4" borderId="1" xfId="2" applyFont="1" applyFill="1" applyBorder="1" applyAlignment="1" applyProtection="1">
      <alignment horizontal="center"/>
    </xf>
    <xf numFmtId="164" fontId="8" fillId="0" borderId="1" xfId="0" applyNumberFormat="1" applyFont="1" applyBorder="1" applyAlignment="1" applyProtection="1"/>
    <xf numFmtId="0" fontId="8" fillId="0" borderId="3" xfId="0" applyFont="1" applyFill="1" applyBorder="1"/>
    <xf numFmtId="164" fontId="8" fillId="0" borderId="0" xfId="0" applyNumberFormat="1" applyFont="1" applyBorder="1" applyAlignment="1"/>
    <xf numFmtId="0" fontId="8" fillId="0" borderId="0" xfId="0" applyFont="1"/>
    <xf numFmtId="4" fontId="7" fillId="0" borderId="0" xfId="2" applyNumberFormat="1" applyFont="1" applyFill="1" applyBorder="1" applyAlignment="1" applyProtection="1">
      <alignment horizontal="center"/>
    </xf>
    <xf numFmtId="0" fontId="8" fillId="0" borderId="4" xfId="0" applyFont="1" applyFill="1" applyBorder="1"/>
    <xf numFmtId="164" fontId="11" fillId="0" borderId="0" xfId="0" applyNumberFormat="1" applyFont="1" applyBorder="1" applyAlignment="1" applyProtection="1"/>
    <xf numFmtId="0" fontId="14" fillId="0" borderId="0" xfId="0" applyFont="1"/>
    <xf numFmtId="0" fontId="12" fillId="0" borderId="0" xfId="0" applyFont="1" applyBorder="1" applyAlignment="1">
      <alignment horizontal="center"/>
    </xf>
    <xf numFmtId="0" fontId="13" fillId="0" borderId="0" xfId="0" applyFont="1"/>
    <xf numFmtId="164" fontId="12" fillId="0" borderId="0" xfId="0" applyNumberFormat="1" applyFont="1" applyBorder="1" applyAlignment="1"/>
    <xf numFmtId="164" fontId="12" fillId="0" borderId="0" xfId="0" applyNumberFormat="1" applyFont="1" applyBorder="1" applyAlignment="1" applyProtection="1"/>
    <xf numFmtId="0" fontId="12" fillId="0" borderId="0" xfId="0" applyFont="1"/>
    <xf numFmtId="164" fontId="11" fillId="0" borderId="0" xfId="0" applyNumberFormat="1" applyFont="1" applyBorder="1" applyAlignment="1"/>
    <xf numFmtId="0" fontId="11" fillId="0" borderId="0" xfId="0" applyFont="1"/>
    <xf numFmtId="0" fontId="8" fillId="0" borderId="1" xfId="0" applyFont="1" applyBorder="1" applyAlignment="1" applyProtection="1">
      <alignment horizontal="center"/>
    </xf>
    <xf numFmtId="0" fontId="8" fillId="0" borderId="1" xfId="0" applyFont="1" applyFill="1" applyBorder="1" applyAlignment="1" applyProtection="1">
      <alignment horizontal="center"/>
    </xf>
    <xf numFmtId="49" fontId="8" fillId="0" borderId="1" xfId="0" applyNumberFormat="1" applyFont="1" applyBorder="1" applyAlignment="1" applyProtection="1">
      <alignment horizontal="center"/>
      <protection locked="0"/>
    </xf>
    <xf numFmtId="0" fontId="8" fillId="0" borderId="4" xfId="0" applyFont="1" applyFill="1" applyBorder="1"/>
    <xf numFmtId="0" fontId="11" fillId="0" borderId="0" xfId="0" applyFont="1"/>
    <xf numFmtId="49" fontId="8" fillId="0" borderId="1" xfId="0" applyNumberFormat="1" applyFont="1" applyBorder="1" applyAlignment="1">
      <alignment horizontal="center"/>
    </xf>
    <xf numFmtId="0" fontId="11" fillId="0" borderId="0" xfId="0" applyFont="1"/>
    <xf numFmtId="0" fontId="0" fillId="0" borderId="2" xfId="0" applyBorder="1"/>
    <xf numFmtId="0" fontId="0" fillId="0" borderId="2" xfId="0" applyBorder="1"/>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11" fillId="0" borderId="0" xfId="0" applyFont="1"/>
    <xf numFmtId="10" fontId="0" fillId="0" borderId="0" xfId="0" applyNumberFormat="1"/>
    <xf numFmtId="0" fontId="0" fillId="0" borderId="2" xfId="0" applyBorder="1" applyAlignment="1">
      <alignment horizontal="left" vertical="center"/>
    </xf>
    <xf numFmtId="0" fontId="0" fillId="0" borderId="1" xfId="0" applyBorder="1" applyAlignment="1">
      <alignment vertical="center"/>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164" fontId="8" fillId="0" borderId="1" xfId="0" applyNumberFormat="1" applyFont="1" applyBorder="1" applyAlignment="1" applyProtection="1">
      <alignment horizontal="center"/>
      <protection locked="0"/>
    </xf>
    <xf numFmtId="164" fontId="8" fillId="0" borderId="1" xfId="0" applyNumberFormat="1" applyFont="1" applyBorder="1" applyAlignment="1">
      <alignment horizontal="center"/>
    </xf>
    <xf numFmtId="164" fontId="15" fillId="0" borderId="1" xfId="0" applyNumberFormat="1" applyFont="1" applyBorder="1" applyAlignment="1"/>
    <xf numFmtId="164" fontId="15" fillId="0" borderId="1" xfId="0" applyNumberFormat="1" applyFont="1" applyBorder="1" applyAlignment="1" applyProtection="1"/>
    <xf numFmtId="164" fontId="15" fillId="0" borderId="1" xfId="0" applyNumberFormat="1" applyFont="1" applyBorder="1" applyAlignment="1">
      <alignment horizontal="center"/>
    </xf>
    <xf numFmtId="0" fontId="8" fillId="0" borderId="3" xfId="0" applyFont="1" applyFill="1" applyBorder="1" applyAlignment="1" applyProtection="1">
      <alignment horizontal="center"/>
    </xf>
    <xf numFmtId="0" fontId="15" fillId="0" borderId="3" xfId="0" applyFont="1" applyFill="1" applyBorder="1" applyAlignment="1" applyProtection="1">
      <alignment horizontal="right"/>
      <protection locked="0"/>
    </xf>
    <xf numFmtId="0" fontId="15" fillId="0" borderId="4" xfId="0" applyFont="1" applyFill="1" applyBorder="1" applyAlignment="1" applyProtection="1">
      <alignment horizontal="left"/>
      <protection locked="0"/>
    </xf>
    <xf numFmtId="164" fontId="15" fillId="0" borderId="4" xfId="0" applyNumberFormat="1" applyFont="1" applyBorder="1" applyAlignment="1">
      <alignment horizontal="center"/>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164" fontId="15" fillId="0" borderId="1" xfId="0" applyNumberFormat="1" applyFont="1" applyBorder="1" applyAlignment="1">
      <alignment horizontal="left"/>
    </xf>
    <xf numFmtId="0" fontId="15" fillId="0" borderId="1" xfId="0" applyFont="1" applyFill="1" applyBorder="1" applyAlignment="1" applyProtection="1">
      <alignment horizontal="center"/>
    </xf>
    <xf numFmtId="0" fontId="2" fillId="0" borderId="1" xfId="0" applyFont="1" applyBorder="1" applyAlignment="1" applyProtection="1">
      <alignment horizontal="left"/>
      <protection locked="0"/>
    </xf>
    <xf numFmtId="0" fontId="17" fillId="0" borderId="2" xfId="0" applyFont="1" applyBorder="1" applyAlignment="1">
      <alignment horizontal="center" vertical="center"/>
    </xf>
    <xf numFmtId="0" fontId="17" fillId="0" borderId="2" xfId="0" applyFont="1" applyBorder="1" applyAlignment="1">
      <alignment horizontal="left" vertical="center"/>
    </xf>
    <xf numFmtId="4" fontId="0" fillId="0" borderId="0" xfId="0" applyNumberFormat="1"/>
    <xf numFmtId="4" fontId="1" fillId="0" borderId="0" xfId="0" applyNumberFormat="1" applyFont="1"/>
    <xf numFmtId="4" fontId="9" fillId="2" borderId="0" xfId="2" applyNumberFormat="1" applyFont="1" applyFill="1" applyAlignment="1" applyProtection="1">
      <alignment horizontal="left"/>
    </xf>
    <xf numFmtId="4" fontId="5" fillId="2" borderId="0" xfId="2" applyNumberFormat="1" applyFont="1" applyFill="1" applyAlignment="1" applyProtection="1">
      <alignment horizontal="left"/>
    </xf>
    <xf numFmtId="4" fontId="5" fillId="2" borderId="0" xfId="2" applyNumberFormat="1" applyFont="1" applyFill="1" applyProtection="1"/>
    <xf numFmtId="4" fontId="7" fillId="2" borderId="0" xfId="2" applyNumberFormat="1" applyFont="1" applyFill="1" applyProtection="1"/>
    <xf numFmtId="4" fontId="0" fillId="0" borderId="2" xfId="0" applyNumberFormat="1" applyBorder="1"/>
    <xf numFmtId="4" fontId="8" fillId="0" borderId="1" xfId="0" applyNumberFormat="1" applyFont="1" applyBorder="1" applyAlignment="1" applyProtection="1">
      <alignment horizontal="center" vertical="center" wrapText="1"/>
      <protection locked="0"/>
    </xf>
    <xf numFmtId="4" fontId="8" fillId="0" borderId="1" xfId="0" applyNumberFormat="1" applyFont="1" applyBorder="1" applyAlignment="1" applyProtection="1">
      <alignment horizontal="center"/>
      <protection locked="0"/>
    </xf>
    <xf numFmtId="4" fontId="15" fillId="0" borderId="1" xfId="0" applyNumberFormat="1" applyFont="1" applyBorder="1" applyAlignment="1">
      <alignment horizontal="center"/>
    </xf>
    <xf numFmtId="4" fontId="11" fillId="0" borderId="0" xfId="0" applyNumberFormat="1" applyFont="1"/>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7" xfId="0" applyFont="1" applyFill="1" applyBorder="1" applyAlignment="1" applyProtection="1">
      <alignment horizontal="center"/>
      <protection locked="0"/>
    </xf>
    <xf numFmtId="0" fontId="11" fillId="0" borderId="0" xfId="0" applyFont="1" applyBorder="1" applyAlignment="1">
      <alignment horizontal="left"/>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3" xfId="0" applyFont="1" applyBorder="1"/>
    <xf numFmtId="0" fontId="8" fillId="0" borderId="4" xfId="0" applyFont="1" applyBorder="1"/>
    <xf numFmtId="0" fontId="8" fillId="0" borderId="3" xfId="0" applyFont="1" applyBorder="1" applyAlignment="1"/>
    <xf numFmtId="0" fontId="8" fillId="0" borderId="4" xfId="0" applyFont="1" applyBorder="1" applyAlignment="1"/>
    <xf numFmtId="0" fontId="8" fillId="0" borderId="3" xfId="0" applyFont="1" applyBorder="1" applyAlignment="1">
      <alignment wrapText="1"/>
    </xf>
    <xf numFmtId="0" fontId="8" fillId="0" borderId="4" xfId="0" applyFont="1" applyBorder="1" applyAlignment="1">
      <alignment wrapText="1"/>
    </xf>
    <xf numFmtId="0" fontId="8" fillId="0" borderId="5" xfId="0" applyFont="1" applyFill="1" applyBorder="1"/>
    <xf numFmtId="0" fontId="8" fillId="0" borderId="4" xfId="0" applyFont="1" applyFill="1" applyBorder="1"/>
    <xf numFmtId="0" fontId="15" fillId="0" borderId="3" xfId="0" applyFont="1" applyFill="1" applyBorder="1" applyAlignment="1" applyProtection="1">
      <alignment horizontal="center"/>
      <protection locked="0"/>
    </xf>
    <xf numFmtId="0" fontId="15" fillId="0" borderId="4" xfId="0" applyFont="1" applyFill="1" applyBorder="1" applyAlignment="1" applyProtection="1">
      <alignment horizont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lignment horizontal="center"/>
    </xf>
    <xf numFmtId="0" fontId="8" fillId="0" borderId="4" xfId="0" applyFont="1" applyBorder="1" applyAlignment="1">
      <alignment horizontal="center"/>
    </xf>
    <xf numFmtId="0" fontId="11" fillId="0" borderId="6" xfId="0" applyFont="1" applyBorder="1" applyAlignment="1">
      <alignment horizontal="left"/>
    </xf>
    <xf numFmtId="0" fontId="15" fillId="0" borderId="3" xfId="0" applyFont="1" applyBorder="1" applyAlignment="1">
      <alignment horizontal="center"/>
    </xf>
    <xf numFmtId="0" fontId="15" fillId="0" borderId="4" xfId="0" applyFont="1" applyBorder="1" applyAlignment="1">
      <alignment horizontal="center"/>
    </xf>
  </cellXfs>
  <cellStyles count="3">
    <cellStyle name="Normal" xfId="0" builtinId="0"/>
    <cellStyle name="Normal 2" xfId="1" xr:uid="{00000000-0005-0000-0000-000001000000}"/>
    <cellStyle name="Normal_Blad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28575</xdr:colOff>
      <xdr:row>3</xdr:row>
      <xdr:rowOff>85725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0"/>
          <a:ext cx="2371725"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9</xdr:row>
      <xdr:rowOff>0</xdr:rowOff>
    </xdr:from>
    <xdr:to>
      <xdr:col>20</xdr:col>
      <xdr:colOff>142876</xdr:colOff>
      <xdr:row>27</xdr:row>
      <xdr:rowOff>19050</xdr:rowOff>
    </xdr:to>
    <xdr:sp macro="" textlink="">
      <xdr:nvSpPr>
        <xdr:cNvPr id="2" name="Rektangel 1">
          <a:extLst>
            <a:ext uri="{FF2B5EF4-FFF2-40B4-BE49-F238E27FC236}">
              <a16:creationId xmlns:a16="http://schemas.microsoft.com/office/drawing/2014/main" id="{39CECE94-6543-4330-B86A-D89924E80CC3}"/>
            </a:ext>
          </a:extLst>
        </xdr:cNvPr>
        <xdr:cNvSpPr/>
      </xdr:nvSpPr>
      <xdr:spPr>
        <a:xfrm>
          <a:off x="9258300" y="1638300"/>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9</xdr:row>
      <xdr:rowOff>0</xdr:rowOff>
    </xdr:from>
    <xdr:to>
      <xdr:col>20</xdr:col>
      <xdr:colOff>142876</xdr:colOff>
      <xdr:row>27</xdr:row>
      <xdr:rowOff>19050</xdr:rowOff>
    </xdr:to>
    <xdr:sp macro="" textlink="">
      <xdr:nvSpPr>
        <xdr:cNvPr id="2" name="Rektangel 1">
          <a:extLst>
            <a:ext uri="{FF2B5EF4-FFF2-40B4-BE49-F238E27FC236}">
              <a16:creationId xmlns:a16="http://schemas.microsoft.com/office/drawing/2014/main" id="{A2662AEB-4F7E-4030-B368-98E0E8F729C6}"/>
            </a:ext>
          </a:extLst>
        </xdr:cNvPr>
        <xdr:cNvSpPr/>
      </xdr:nvSpPr>
      <xdr:spPr>
        <a:xfrm>
          <a:off x="9286875" y="162877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0</xdr:colOff>
      <xdr:row>9</xdr:row>
      <xdr:rowOff>0</xdr:rowOff>
    </xdr:from>
    <xdr:to>
      <xdr:col>21</xdr:col>
      <xdr:colOff>142876</xdr:colOff>
      <xdr:row>27</xdr:row>
      <xdr:rowOff>19050</xdr:rowOff>
    </xdr:to>
    <xdr:sp macro="" textlink="">
      <xdr:nvSpPr>
        <xdr:cNvPr id="2" name="Rektangel 1">
          <a:extLst>
            <a:ext uri="{FF2B5EF4-FFF2-40B4-BE49-F238E27FC236}">
              <a16:creationId xmlns:a16="http://schemas.microsoft.com/office/drawing/2014/main" id="{C5FCBCB5-DCE0-4045-A64E-B97FC4FDFA62}"/>
            </a:ext>
          </a:extLst>
        </xdr:cNvPr>
        <xdr:cNvSpPr/>
      </xdr:nvSpPr>
      <xdr:spPr>
        <a:xfrm>
          <a:off x="9839325" y="1657350"/>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0</xdr:colOff>
      <xdr:row>8</xdr:row>
      <xdr:rowOff>161925</xdr:rowOff>
    </xdr:from>
    <xdr:to>
      <xdr:col>19</xdr:col>
      <xdr:colOff>142876</xdr:colOff>
      <xdr:row>26</xdr:row>
      <xdr:rowOff>180975</xdr:rowOff>
    </xdr:to>
    <xdr:sp macro="" textlink="">
      <xdr:nvSpPr>
        <xdr:cNvPr id="2" name="Rektangel 1">
          <a:extLst>
            <a:ext uri="{FF2B5EF4-FFF2-40B4-BE49-F238E27FC236}">
              <a16:creationId xmlns:a16="http://schemas.microsoft.com/office/drawing/2014/main" id="{77653E2A-FCDB-4F5B-9882-CDED651E585D}"/>
            </a:ext>
          </a:extLst>
        </xdr:cNvPr>
        <xdr:cNvSpPr/>
      </xdr:nvSpPr>
      <xdr:spPr>
        <a:xfrm>
          <a:off x="8829675" y="160972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9</xdr:row>
      <xdr:rowOff>180975</xdr:rowOff>
    </xdr:from>
    <xdr:to>
      <xdr:col>20</xdr:col>
      <xdr:colOff>276226</xdr:colOff>
      <xdr:row>28</xdr:row>
      <xdr:rowOff>95250</xdr:rowOff>
    </xdr:to>
    <xdr:sp macro="" textlink="">
      <xdr:nvSpPr>
        <xdr:cNvPr id="2" name="Rektangel 1">
          <a:extLst>
            <a:ext uri="{FF2B5EF4-FFF2-40B4-BE49-F238E27FC236}">
              <a16:creationId xmlns:a16="http://schemas.microsoft.com/office/drawing/2014/main" id="{00000000-0008-0000-0100-000002000000}"/>
            </a:ext>
          </a:extLst>
        </xdr:cNvPr>
        <xdr:cNvSpPr/>
      </xdr:nvSpPr>
      <xdr:spPr>
        <a:xfrm>
          <a:off x="9486900" y="1771650"/>
          <a:ext cx="5019676" cy="38290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285750</xdr:colOff>
      <xdr:row>9</xdr:row>
      <xdr:rowOff>104775</xdr:rowOff>
    </xdr:from>
    <xdr:to>
      <xdr:col>20</xdr:col>
      <xdr:colOff>428626</xdr:colOff>
      <xdr:row>28</xdr:row>
      <xdr:rowOff>19050</xdr:rowOff>
    </xdr:to>
    <xdr:sp macro="" textlink="">
      <xdr:nvSpPr>
        <xdr:cNvPr id="2" name="Rektangel 1">
          <a:extLst>
            <a:ext uri="{FF2B5EF4-FFF2-40B4-BE49-F238E27FC236}">
              <a16:creationId xmlns:a16="http://schemas.microsoft.com/office/drawing/2014/main" id="{14583187-268F-40BA-BA29-9223B3842781}"/>
            </a:ext>
          </a:extLst>
        </xdr:cNvPr>
        <xdr:cNvSpPr/>
      </xdr:nvSpPr>
      <xdr:spPr>
        <a:xfrm>
          <a:off x="9677400" y="1752600"/>
          <a:ext cx="5019676" cy="382905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9</xdr:row>
      <xdr:rowOff>142875</xdr:rowOff>
    </xdr:from>
    <xdr:to>
      <xdr:col>20</xdr:col>
      <xdr:colOff>561976</xdr:colOff>
      <xdr:row>27</xdr:row>
      <xdr:rowOff>161925</xdr:rowOff>
    </xdr:to>
    <xdr:sp macro="" textlink="">
      <xdr:nvSpPr>
        <xdr:cNvPr id="2" name="Rektangel 1">
          <a:extLst>
            <a:ext uri="{FF2B5EF4-FFF2-40B4-BE49-F238E27FC236}">
              <a16:creationId xmlns:a16="http://schemas.microsoft.com/office/drawing/2014/main" id="{180A8936-C3D5-4777-ADAF-9CA05CCD773F}"/>
            </a:ext>
          </a:extLst>
        </xdr:cNvPr>
        <xdr:cNvSpPr/>
      </xdr:nvSpPr>
      <xdr:spPr>
        <a:xfrm>
          <a:off x="9839325" y="174307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9</xdr:row>
      <xdr:rowOff>76200</xdr:rowOff>
    </xdr:from>
    <xdr:to>
      <xdr:col>20</xdr:col>
      <xdr:colOff>457201</xdr:colOff>
      <xdr:row>27</xdr:row>
      <xdr:rowOff>95250</xdr:rowOff>
    </xdr:to>
    <xdr:sp macro="" textlink="">
      <xdr:nvSpPr>
        <xdr:cNvPr id="2" name="Rektangel 1">
          <a:extLst>
            <a:ext uri="{FF2B5EF4-FFF2-40B4-BE49-F238E27FC236}">
              <a16:creationId xmlns:a16="http://schemas.microsoft.com/office/drawing/2014/main" id="{9475EED0-A488-4B2D-9AFF-2B525074EBD6}"/>
            </a:ext>
          </a:extLst>
        </xdr:cNvPr>
        <xdr:cNvSpPr/>
      </xdr:nvSpPr>
      <xdr:spPr>
        <a:xfrm>
          <a:off x="9686925" y="1752600"/>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542925</xdr:colOff>
      <xdr:row>9</xdr:row>
      <xdr:rowOff>333375</xdr:rowOff>
    </xdr:from>
    <xdr:to>
      <xdr:col>21</xdr:col>
      <xdr:colOff>76201</xdr:colOff>
      <xdr:row>28</xdr:row>
      <xdr:rowOff>161925</xdr:rowOff>
    </xdr:to>
    <xdr:sp macro="" textlink="">
      <xdr:nvSpPr>
        <xdr:cNvPr id="2" name="Rektangel 1">
          <a:extLst>
            <a:ext uri="{FF2B5EF4-FFF2-40B4-BE49-F238E27FC236}">
              <a16:creationId xmlns:a16="http://schemas.microsoft.com/office/drawing/2014/main" id="{EBAB7076-CDD4-4797-96F1-E2FD927760D9}"/>
            </a:ext>
          </a:extLst>
        </xdr:cNvPr>
        <xdr:cNvSpPr/>
      </xdr:nvSpPr>
      <xdr:spPr>
        <a:xfrm>
          <a:off x="9915525" y="191452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9</xdr:row>
      <xdr:rowOff>0</xdr:rowOff>
    </xdr:from>
    <xdr:to>
      <xdr:col>21</xdr:col>
      <xdr:colOff>142876</xdr:colOff>
      <xdr:row>27</xdr:row>
      <xdr:rowOff>19050</xdr:rowOff>
    </xdr:to>
    <xdr:sp macro="" textlink="">
      <xdr:nvSpPr>
        <xdr:cNvPr id="2" name="Rektangel 1">
          <a:extLst>
            <a:ext uri="{FF2B5EF4-FFF2-40B4-BE49-F238E27FC236}">
              <a16:creationId xmlns:a16="http://schemas.microsoft.com/office/drawing/2014/main" id="{F7689E7C-EBFD-4188-B62E-3D834736FD49}"/>
            </a:ext>
          </a:extLst>
        </xdr:cNvPr>
        <xdr:cNvSpPr/>
      </xdr:nvSpPr>
      <xdr:spPr>
        <a:xfrm>
          <a:off x="9972675" y="172402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514350</xdr:colOff>
      <xdr:row>9</xdr:row>
      <xdr:rowOff>285750</xdr:rowOff>
    </xdr:from>
    <xdr:to>
      <xdr:col>21</xdr:col>
      <xdr:colOff>47626</xdr:colOff>
      <xdr:row>28</xdr:row>
      <xdr:rowOff>114300</xdr:rowOff>
    </xdr:to>
    <xdr:sp macro="" textlink="">
      <xdr:nvSpPr>
        <xdr:cNvPr id="2" name="Rektangel 1">
          <a:extLst>
            <a:ext uri="{FF2B5EF4-FFF2-40B4-BE49-F238E27FC236}">
              <a16:creationId xmlns:a16="http://schemas.microsoft.com/office/drawing/2014/main" id="{F4D2E41C-7DB3-476C-AF58-4DCB1C864A1B}"/>
            </a:ext>
          </a:extLst>
        </xdr:cNvPr>
        <xdr:cNvSpPr/>
      </xdr:nvSpPr>
      <xdr:spPr>
        <a:xfrm>
          <a:off x="9848850" y="189547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342900</xdr:colOff>
      <xdr:row>9</xdr:row>
      <xdr:rowOff>123825</xdr:rowOff>
    </xdr:from>
    <xdr:to>
      <xdr:col>20</xdr:col>
      <xdr:colOff>485776</xdr:colOff>
      <xdr:row>27</xdr:row>
      <xdr:rowOff>142875</xdr:rowOff>
    </xdr:to>
    <xdr:sp macro="" textlink="">
      <xdr:nvSpPr>
        <xdr:cNvPr id="2" name="Rektangel 1">
          <a:extLst>
            <a:ext uri="{FF2B5EF4-FFF2-40B4-BE49-F238E27FC236}">
              <a16:creationId xmlns:a16="http://schemas.microsoft.com/office/drawing/2014/main" id="{B3CF1296-CD06-457C-9F7C-CE65290D3EE6}"/>
            </a:ext>
          </a:extLst>
        </xdr:cNvPr>
        <xdr:cNvSpPr/>
      </xdr:nvSpPr>
      <xdr:spPr>
        <a:xfrm>
          <a:off x="9667875" y="1724025"/>
          <a:ext cx="5019676" cy="3829050"/>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sv-SE" sz="1100">
              <a:solidFill>
                <a:schemeClr val="dk1"/>
              </a:solidFill>
              <a:effectLst/>
              <a:latin typeface="+mn-lt"/>
              <a:ea typeface="+mn-ea"/>
              <a:cs typeface="+mn-cs"/>
            </a:rPr>
            <a:t>Denna tidredovisning användas för egen personal med månadslön som arbetar varierande andel av arbetstiden per månad i projektet.</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 Bruttopersonalkostnaden per år </a:t>
          </a:r>
          <a:r>
            <a:rPr lang="sv-SE" sz="1100">
              <a:solidFill>
                <a:schemeClr val="dk1"/>
              </a:solidFill>
              <a:effectLst/>
              <a:latin typeface="+mn-lt"/>
              <a:ea typeface="+mn-ea"/>
              <a:cs typeface="+mn-cs"/>
            </a:rPr>
            <a:t>= månadaslön * 12.</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Månadslön</a:t>
          </a:r>
          <a:r>
            <a:rPr lang="sv-SE" sz="1100">
              <a:solidFill>
                <a:schemeClr val="dk1"/>
              </a:solidFill>
              <a:effectLst/>
              <a:latin typeface="+mn-lt"/>
              <a:ea typeface="+mn-ea"/>
              <a:cs typeface="+mn-cs"/>
            </a:rPr>
            <a:t>: M</a:t>
          </a:r>
          <a:r>
            <a:rPr lang="sv-SE" sz="1100" baseline="0">
              <a:solidFill>
                <a:schemeClr val="dk1"/>
              </a:solidFill>
              <a:effectLst/>
              <a:latin typeface="+mn-lt"/>
              <a:ea typeface="+mn-ea"/>
              <a:cs typeface="+mn-cs"/>
            </a:rPr>
            <a:t>ånadslön före skatt (100% av bruttolönen exklusive OB, förmåner och bonus). Skicka med lönespecifikation vid första ansökan och när lönen ändrats. Eventuella tillägg (t.ex. semester) och avdrag (t.ex. sjukdom, vab) görs på en separat rad och styrks med lönespecifikation</a:t>
          </a:r>
          <a:endParaRPr lang="sv-SE">
            <a:effectLst/>
          </a:endParaRP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 </a:t>
          </a:r>
          <a:r>
            <a:rPr lang="sv-SE" sz="1100" b="1">
              <a:solidFill>
                <a:schemeClr val="dk1"/>
              </a:solidFill>
              <a:effectLst/>
              <a:latin typeface="+mn-lt"/>
              <a:ea typeface="+mn-ea"/>
              <a:cs typeface="+mn-cs"/>
            </a:rPr>
            <a:t>Lönebikostnader (LKP)</a:t>
          </a:r>
          <a:r>
            <a:rPr lang="sv-SE" sz="1100" b="1" baseline="0">
              <a:solidFill>
                <a:schemeClr val="dk1"/>
              </a:solidFill>
              <a:effectLst/>
              <a:latin typeface="+mn-lt"/>
              <a:ea typeface="+mn-ea"/>
              <a:cs typeface="+mn-cs"/>
            </a:rPr>
            <a:t>: </a:t>
          </a:r>
          <a:r>
            <a:rPr lang="sv-SE" sz="1100" b="0" baseline="0">
              <a:solidFill>
                <a:schemeClr val="dk1"/>
              </a:solidFill>
              <a:effectLst/>
              <a:latin typeface="+mn-lt"/>
              <a:ea typeface="+mn-ea"/>
              <a:cs typeface="+mn-cs"/>
            </a:rPr>
            <a:t>D</a:t>
          </a:r>
          <a:r>
            <a:rPr lang="sv-SE" sz="1100" baseline="0">
              <a:solidFill>
                <a:schemeClr val="dk1"/>
              </a:solidFill>
              <a:effectLst/>
              <a:latin typeface="+mn-lt"/>
              <a:ea typeface="+mn-ea"/>
              <a:cs typeface="+mn-cs"/>
            </a:rPr>
            <a:t>en lagstadgade arbetsgivaravgiften och avtalade sociala avgifter.  Lönebikostnader redovisas alltid i %. Skicka med uträkning eller beslut som underlag på den procent som ni använder. </a:t>
          </a:r>
          <a:endParaRPr lang="sv-SE">
            <a:effectLst/>
          </a:endParaRPr>
        </a:p>
        <a:p>
          <a:r>
            <a:rPr lang="sv-SE" sz="1100" b="0">
              <a:solidFill>
                <a:schemeClr val="dk1"/>
              </a:solidFill>
              <a:effectLst/>
              <a:latin typeface="+mn-lt"/>
              <a:ea typeface="+mn-ea"/>
              <a:cs typeface="+mn-cs"/>
            </a:rPr>
            <a:t>Lönebikostnader (LKP)</a:t>
          </a:r>
          <a:r>
            <a:rPr lang="sv-SE" sz="1100" b="0" baseline="0">
              <a:solidFill>
                <a:schemeClr val="dk1"/>
              </a:solidFill>
              <a:effectLst/>
              <a:latin typeface="+mn-lt"/>
              <a:ea typeface="+mn-ea"/>
              <a:cs typeface="+mn-cs"/>
            </a:rPr>
            <a:t> </a:t>
          </a:r>
          <a:r>
            <a:rPr lang="sv-SE" sz="1100">
              <a:solidFill>
                <a:schemeClr val="dk1"/>
              </a:solidFill>
              <a:effectLst/>
              <a:latin typeface="+mn-lt"/>
              <a:ea typeface="+mn-ea"/>
              <a:cs typeface="+mn-cs"/>
            </a:rPr>
            <a:t>kan innehålla följande:</a:t>
          </a:r>
        </a:p>
        <a:p>
          <a:pPr lvl="2"/>
          <a:r>
            <a:rPr lang="sv-SE" sz="1100">
              <a:solidFill>
                <a:schemeClr val="dk1"/>
              </a:solidFill>
              <a:effectLst/>
              <a:latin typeface="+mn-lt"/>
              <a:ea typeface="+mn-ea"/>
              <a:cs typeface="+mn-cs"/>
            </a:rPr>
            <a:t>sociala avgifter</a:t>
          </a:r>
        </a:p>
        <a:p>
          <a:pPr lvl="2"/>
          <a:r>
            <a:rPr lang="sv-SE" sz="1100">
              <a:solidFill>
                <a:schemeClr val="dk1"/>
              </a:solidFill>
              <a:effectLst/>
              <a:latin typeface="+mn-lt"/>
              <a:ea typeface="+mn-ea"/>
              <a:cs typeface="+mn-cs"/>
            </a:rPr>
            <a:t>semestertillägg</a:t>
          </a:r>
        </a:p>
        <a:p>
          <a:pPr lvl="2"/>
          <a:r>
            <a:rPr lang="sv-SE" sz="1100">
              <a:solidFill>
                <a:schemeClr val="dk1"/>
              </a:solidFill>
              <a:effectLst/>
              <a:latin typeface="+mn-lt"/>
              <a:ea typeface="+mn-ea"/>
              <a:cs typeface="+mn-cs"/>
            </a:rPr>
            <a:t>pensioner (ej Individuella pensionsavtal)</a:t>
          </a:r>
        </a:p>
        <a:p>
          <a:pPr lvl="2"/>
          <a:r>
            <a:rPr lang="sv-SE" sz="1100">
              <a:solidFill>
                <a:schemeClr val="dk1"/>
              </a:solidFill>
              <a:effectLst/>
              <a:latin typeface="+mn-lt"/>
              <a:ea typeface="+mn-ea"/>
              <a:cs typeface="+mn-cs"/>
            </a:rPr>
            <a:t>andra lagstadgade avgifter</a:t>
          </a:r>
        </a:p>
        <a:p>
          <a:pPr lvl="2"/>
          <a:r>
            <a:rPr lang="sv-SE" sz="1100">
              <a:solidFill>
                <a:schemeClr val="dk1"/>
              </a:solidFill>
              <a:effectLst/>
              <a:latin typeface="+mn-lt"/>
              <a:ea typeface="+mn-ea"/>
              <a:cs typeface="+mn-cs"/>
            </a:rPr>
            <a:t>m.m</a:t>
          </a:r>
        </a:p>
        <a:p>
          <a:pPr lvl="2"/>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 Arbetstid per år är 1720 </a:t>
          </a:r>
          <a:r>
            <a:rPr lang="sv-SE" sz="1100">
              <a:solidFill>
                <a:schemeClr val="dk1"/>
              </a:solidFill>
              <a:effectLst/>
              <a:latin typeface="+mn-lt"/>
              <a:ea typeface="+mn-ea"/>
              <a:cs typeface="+mn-cs"/>
            </a:rPr>
            <a:t>i enlighet med nya regler i artikel 68.2 i förordning (EU) nr 1303/2013.</a:t>
          </a:r>
          <a:endParaRPr lang="sv-SE" sz="1100" baseline="0"/>
        </a:p>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52"/>
  <sheetViews>
    <sheetView topLeftCell="A5" workbookViewId="0">
      <selection activeCell="K12" sqref="K12"/>
    </sheetView>
  </sheetViews>
  <sheetFormatPr defaultRowHeight="15" x14ac:dyDescent="0.25"/>
  <cols>
    <col min="1" max="1" width="17.85546875" customWidth="1"/>
    <col min="2" max="2" width="26.85546875" customWidth="1"/>
  </cols>
  <sheetData>
    <row r="5" spans="1:6" ht="15.75" x14ac:dyDescent="0.25">
      <c r="B5" s="2" t="s">
        <v>4</v>
      </c>
      <c r="C5" s="1"/>
      <c r="D5" s="1"/>
    </row>
    <row r="6" spans="1:6" x14ac:dyDescent="0.25">
      <c r="A6" s="10" t="s">
        <v>0</v>
      </c>
      <c r="B6" s="11"/>
      <c r="C6" s="12" t="s">
        <v>18</v>
      </c>
      <c r="D6" s="13"/>
      <c r="E6" s="13"/>
      <c r="F6" s="14"/>
    </row>
    <row r="7" spans="1:6" x14ac:dyDescent="0.25">
      <c r="A7" s="10" t="s">
        <v>1</v>
      </c>
      <c r="B7" s="11"/>
      <c r="C7" s="15" t="s">
        <v>10</v>
      </c>
      <c r="D7" s="13"/>
      <c r="E7" s="16"/>
      <c r="F7" s="17"/>
    </row>
    <row r="8" spans="1:6" x14ac:dyDescent="0.25">
      <c r="A8" s="10" t="s">
        <v>2</v>
      </c>
      <c r="B8" s="11"/>
      <c r="C8" s="15" t="s">
        <v>7</v>
      </c>
      <c r="D8" s="13"/>
      <c r="E8" s="16"/>
      <c r="F8" s="18"/>
    </row>
    <row r="9" spans="1:6" x14ac:dyDescent="0.25">
      <c r="A9" s="19" t="s">
        <v>12</v>
      </c>
      <c r="B9" s="11"/>
      <c r="C9" s="15" t="s">
        <v>8</v>
      </c>
      <c r="D9" s="13"/>
      <c r="E9" s="16"/>
      <c r="F9" s="18"/>
    </row>
    <row r="10" spans="1:6" x14ac:dyDescent="0.25">
      <c r="A10" s="20" t="s">
        <v>5</v>
      </c>
      <c r="B10" s="11"/>
      <c r="C10" s="13" t="s">
        <v>11</v>
      </c>
      <c r="D10" s="13"/>
      <c r="E10" s="16"/>
      <c r="F10" s="29">
        <v>1720</v>
      </c>
    </row>
    <row r="11" spans="1:6" x14ac:dyDescent="0.25">
      <c r="A11" s="21" t="s">
        <v>3</v>
      </c>
      <c r="B11" s="8"/>
      <c r="C11" s="6" t="s">
        <v>9</v>
      </c>
      <c r="D11" s="13"/>
      <c r="E11" s="16"/>
      <c r="F11" s="22">
        <f>F7*(1+F8)*(1+F9)/1720</f>
        <v>0</v>
      </c>
    </row>
    <row r="12" spans="1:6" ht="15.75" x14ac:dyDescent="0.25">
      <c r="C12" s="4"/>
      <c r="D12" s="5"/>
      <c r="E12" s="3"/>
      <c r="F12" s="7"/>
    </row>
    <row r="13" spans="1:6" ht="45" x14ac:dyDescent="0.25">
      <c r="A13" s="23" t="s">
        <v>6</v>
      </c>
      <c r="B13" s="23" t="s">
        <v>13</v>
      </c>
      <c r="C13" s="24" t="s">
        <v>14</v>
      </c>
      <c r="D13" s="24" t="s">
        <v>15</v>
      </c>
      <c r="E13" s="23" t="s">
        <v>16</v>
      </c>
      <c r="F13" s="24" t="s">
        <v>17</v>
      </c>
    </row>
    <row r="14" spans="1:6" x14ac:dyDescent="0.25">
      <c r="A14" s="23">
        <v>1</v>
      </c>
      <c r="B14" s="25"/>
      <c r="C14" s="27"/>
      <c r="D14" s="30">
        <f>F11</f>
        <v>0</v>
      </c>
      <c r="E14" s="30">
        <f t="shared" ref="E14:E44" si="0">C14*D14</f>
        <v>0</v>
      </c>
      <c r="F14" s="27"/>
    </row>
    <row r="15" spans="1:6" x14ac:dyDescent="0.25">
      <c r="A15" s="23">
        <v>2</v>
      </c>
      <c r="B15" s="25"/>
      <c r="C15" s="27"/>
      <c r="D15" s="30">
        <f>F11</f>
        <v>0</v>
      </c>
      <c r="E15" s="30">
        <f t="shared" si="0"/>
        <v>0</v>
      </c>
      <c r="F15" s="27"/>
    </row>
    <row r="16" spans="1:6" x14ac:dyDescent="0.25">
      <c r="A16" s="23">
        <v>3</v>
      </c>
      <c r="B16" s="25"/>
      <c r="C16" s="27"/>
      <c r="D16" s="30">
        <f>F11</f>
        <v>0</v>
      </c>
      <c r="E16" s="30">
        <f t="shared" si="0"/>
        <v>0</v>
      </c>
      <c r="F16" s="27"/>
    </row>
    <row r="17" spans="1:6" x14ac:dyDescent="0.25">
      <c r="A17" s="23">
        <v>4</v>
      </c>
      <c r="B17" s="25"/>
      <c r="C17" s="27"/>
      <c r="D17" s="30">
        <f>F11</f>
        <v>0</v>
      </c>
      <c r="E17" s="30">
        <f t="shared" si="0"/>
        <v>0</v>
      </c>
      <c r="F17" s="27"/>
    </row>
    <row r="18" spans="1:6" x14ac:dyDescent="0.25">
      <c r="A18" s="23">
        <v>5</v>
      </c>
      <c r="B18" s="25"/>
      <c r="C18" s="27"/>
      <c r="D18" s="30">
        <f>F11</f>
        <v>0</v>
      </c>
      <c r="E18" s="30">
        <f t="shared" si="0"/>
        <v>0</v>
      </c>
      <c r="F18" s="27"/>
    </row>
    <row r="19" spans="1:6" x14ac:dyDescent="0.25">
      <c r="A19" s="23">
        <v>6</v>
      </c>
      <c r="B19" s="25"/>
      <c r="C19" s="27"/>
      <c r="D19" s="30">
        <f>F11</f>
        <v>0</v>
      </c>
      <c r="E19" s="30">
        <f t="shared" si="0"/>
        <v>0</v>
      </c>
      <c r="F19" s="27"/>
    </row>
    <row r="20" spans="1:6" x14ac:dyDescent="0.25">
      <c r="A20" s="23">
        <v>7</v>
      </c>
      <c r="B20" s="25"/>
      <c r="C20" s="27"/>
      <c r="D20" s="30">
        <f>F11</f>
        <v>0</v>
      </c>
      <c r="E20" s="30">
        <f t="shared" si="0"/>
        <v>0</v>
      </c>
      <c r="F20" s="27"/>
    </row>
    <row r="21" spans="1:6" x14ac:dyDescent="0.25">
      <c r="A21" s="23">
        <v>8</v>
      </c>
      <c r="B21" s="25"/>
      <c r="C21" s="27"/>
      <c r="D21" s="30">
        <f>F11</f>
        <v>0</v>
      </c>
      <c r="E21" s="30">
        <f t="shared" si="0"/>
        <v>0</v>
      </c>
      <c r="F21" s="27"/>
    </row>
    <row r="22" spans="1:6" x14ac:dyDescent="0.25">
      <c r="A22" s="23">
        <v>9</v>
      </c>
      <c r="B22" s="25"/>
      <c r="C22" s="27"/>
      <c r="D22" s="30">
        <f>F11</f>
        <v>0</v>
      </c>
      <c r="E22" s="30">
        <f t="shared" si="0"/>
        <v>0</v>
      </c>
      <c r="F22" s="27"/>
    </row>
    <row r="23" spans="1:6" x14ac:dyDescent="0.25">
      <c r="A23" s="23">
        <v>10</v>
      </c>
      <c r="B23" s="25"/>
      <c r="C23" s="27"/>
      <c r="D23" s="30">
        <f>F11</f>
        <v>0</v>
      </c>
      <c r="E23" s="30">
        <f t="shared" si="0"/>
        <v>0</v>
      </c>
      <c r="F23" s="27"/>
    </row>
    <row r="24" spans="1:6" x14ac:dyDescent="0.25">
      <c r="A24" s="23">
        <v>11</v>
      </c>
      <c r="B24" s="25"/>
      <c r="C24" s="27"/>
      <c r="D24" s="30">
        <f>F11</f>
        <v>0</v>
      </c>
      <c r="E24" s="30">
        <f t="shared" si="0"/>
        <v>0</v>
      </c>
      <c r="F24" s="27"/>
    </row>
    <row r="25" spans="1:6" x14ac:dyDescent="0.25">
      <c r="A25" s="26">
        <v>12</v>
      </c>
      <c r="B25" s="25"/>
      <c r="C25" s="27"/>
      <c r="D25" s="30">
        <f>F11</f>
        <v>0</v>
      </c>
      <c r="E25" s="30">
        <f t="shared" si="0"/>
        <v>0</v>
      </c>
      <c r="F25" s="27"/>
    </row>
    <row r="26" spans="1:6" x14ac:dyDescent="0.25">
      <c r="A26" s="26">
        <v>13</v>
      </c>
      <c r="B26" s="25"/>
      <c r="C26" s="27"/>
      <c r="D26" s="30">
        <f>F11</f>
        <v>0</v>
      </c>
      <c r="E26" s="30">
        <f t="shared" si="0"/>
        <v>0</v>
      </c>
      <c r="F26" s="27"/>
    </row>
    <row r="27" spans="1:6" x14ac:dyDescent="0.25">
      <c r="A27" s="26">
        <v>14</v>
      </c>
      <c r="B27" s="25"/>
      <c r="C27" s="27"/>
      <c r="D27" s="30">
        <f>F11</f>
        <v>0</v>
      </c>
      <c r="E27" s="30">
        <f t="shared" si="0"/>
        <v>0</v>
      </c>
      <c r="F27" s="27"/>
    </row>
    <row r="28" spans="1:6" x14ac:dyDescent="0.25">
      <c r="A28" s="26">
        <v>15</v>
      </c>
      <c r="B28" s="25"/>
      <c r="C28" s="27"/>
      <c r="D28" s="30">
        <f>F11</f>
        <v>0</v>
      </c>
      <c r="E28" s="30">
        <f t="shared" si="0"/>
        <v>0</v>
      </c>
      <c r="F28" s="27"/>
    </row>
    <row r="29" spans="1:6" x14ac:dyDescent="0.25">
      <c r="A29" s="26">
        <v>16</v>
      </c>
      <c r="B29" s="25"/>
      <c r="C29" s="27"/>
      <c r="D29" s="30">
        <f>F11</f>
        <v>0</v>
      </c>
      <c r="E29" s="30">
        <f t="shared" si="0"/>
        <v>0</v>
      </c>
      <c r="F29" s="27"/>
    </row>
    <row r="30" spans="1:6" x14ac:dyDescent="0.25">
      <c r="A30" s="26">
        <v>17</v>
      </c>
      <c r="B30" s="25"/>
      <c r="C30" s="27"/>
      <c r="D30" s="30">
        <f>F11</f>
        <v>0</v>
      </c>
      <c r="E30" s="30">
        <f t="shared" si="0"/>
        <v>0</v>
      </c>
      <c r="F30" s="27"/>
    </row>
    <row r="31" spans="1:6" x14ac:dyDescent="0.25">
      <c r="A31" s="26">
        <v>18</v>
      </c>
      <c r="B31" s="25"/>
      <c r="C31" s="27"/>
      <c r="D31" s="30">
        <f>F11</f>
        <v>0</v>
      </c>
      <c r="E31" s="30">
        <f t="shared" si="0"/>
        <v>0</v>
      </c>
      <c r="F31" s="27"/>
    </row>
    <row r="32" spans="1:6" x14ac:dyDescent="0.25">
      <c r="A32" s="26">
        <v>19</v>
      </c>
      <c r="B32" s="25"/>
      <c r="C32" s="27"/>
      <c r="D32" s="30">
        <f>F11</f>
        <v>0</v>
      </c>
      <c r="E32" s="30">
        <f t="shared" si="0"/>
        <v>0</v>
      </c>
      <c r="F32" s="27"/>
    </row>
    <row r="33" spans="1:6" x14ac:dyDescent="0.25">
      <c r="A33" s="26">
        <v>20</v>
      </c>
      <c r="B33" s="25"/>
      <c r="C33" s="27"/>
      <c r="D33" s="30">
        <f>F11</f>
        <v>0</v>
      </c>
      <c r="E33" s="30">
        <f t="shared" si="0"/>
        <v>0</v>
      </c>
      <c r="F33" s="27"/>
    </row>
    <row r="34" spans="1:6" x14ac:dyDescent="0.25">
      <c r="A34" s="26">
        <v>21</v>
      </c>
      <c r="B34" s="25"/>
      <c r="C34" s="27"/>
      <c r="D34" s="30">
        <f>F11</f>
        <v>0</v>
      </c>
      <c r="E34" s="30">
        <f t="shared" si="0"/>
        <v>0</v>
      </c>
      <c r="F34" s="27"/>
    </row>
    <row r="35" spans="1:6" x14ac:dyDescent="0.25">
      <c r="A35" s="26">
        <v>22</v>
      </c>
      <c r="B35" s="25"/>
      <c r="C35" s="27"/>
      <c r="D35" s="30">
        <f>F11</f>
        <v>0</v>
      </c>
      <c r="E35" s="30">
        <f t="shared" si="0"/>
        <v>0</v>
      </c>
      <c r="F35" s="27"/>
    </row>
    <row r="36" spans="1:6" x14ac:dyDescent="0.25">
      <c r="A36" s="26">
        <v>23</v>
      </c>
      <c r="B36" s="25"/>
      <c r="C36" s="27"/>
      <c r="D36" s="30">
        <f>F11</f>
        <v>0</v>
      </c>
      <c r="E36" s="30">
        <f t="shared" si="0"/>
        <v>0</v>
      </c>
      <c r="F36" s="27"/>
    </row>
    <row r="37" spans="1:6" x14ac:dyDescent="0.25">
      <c r="A37" s="26">
        <v>24</v>
      </c>
      <c r="B37" s="25"/>
      <c r="C37" s="27"/>
      <c r="D37" s="30">
        <f>F11</f>
        <v>0</v>
      </c>
      <c r="E37" s="30">
        <f t="shared" si="0"/>
        <v>0</v>
      </c>
      <c r="F37" s="27"/>
    </row>
    <row r="38" spans="1:6" x14ac:dyDescent="0.25">
      <c r="A38" s="26">
        <v>25</v>
      </c>
      <c r="B38" s="25"/>
      <c r="C38" s="27"/>
      <c r="D38" s="30">
        <f>F11</f>
        <v>0</v>
      </c>
      <c r="E38" s="30">
        <f t="shared" si="0"/>
        <v>0</v>
      </c>
      <c r="F38" s="27"/>
    </row>
    <row r="39" spans="1:6" x14ac:dyDescent="0.25">
      <c r="A39" s="26">
        <v>26</v>
      </c>
      <c r="B39" s="25"/>
      <c r="C39" s="27"/>
      <c r="D39" s="30">
        <f>F11</f>
        <v>0</v>
      </c>
      <c r="E39" s="30">
        <f t="shared" si="0"/>
        <v>0</v>
      </c>
      <c r="F39" s="27"/>
    </row>
    <row r="40" spans="1:6" x14ac:dyDescent="0.25">
      <c r="A40" s="26">
        <v>27</v>
      </c>
      <c r="B40" s="25"/>
      <c r="C40" s="27"/>
      <c r="D40" s="30">
        <f>F11</f>
        <v>0</v>
      </c>
      <c r="E40" s="30">
        <f t="shared" si="0"/>
        <v>0</v>
      </c>
      <c r="F40" s="27"/>
    </row>
    <row r="41" spans="1:6" x14ac:dyDescent="0.25">
      <c r="A41" s="26">
        <v>28</v>
      </c>
      <c r="B41" s="25"/>
      <c r="C41" s="27"/>
      <c r="D41" s="30">
        <f>F11</f>
        <v>0</v>
      </c>
      <c r="E41" s="30">
        <f t="shared" si="0"/>
        <v>0</v>
      </c>
      <c r="F41" s="27"/>
    </row>
    <row r="42" spans="1:6" x14ac:dyDescent="0.25">
      <c r="A42" s="26">
        <v>29</v>
      </c>
      <c r="B42" s="25"/>
      <c r="C42" s="27"/>
      <c r="D42" s="30">
        <f>F11</f>
        <v>0</v>
      </c>
      <c r="E42" s="30">
        <f t="shared" si="0"/>
        <v>0</v>
      </c>
      <c r="F42" s="27"/>
    </row>
    <row r="43" spans="1:6" x14ac:dyDescent="0.25">
      <c r="A43" s="26">
        <v>30</v>
      </c>
      <c r="B43" s="25"/>
      <c r="C43" s="27"/>
      <c r="D43" s="30">
        <f>F11</f>
        <v>0</v>
      </c>
      <c r="E43" s="30">
        <f t="shared" si="0"/>
        <v>0</v>
      </c>
      <c r="F43" s="27"/>
    </row>
    <row r="44" spans="1:6" x14ac:dyDescent="0.25">
      <c r="A44" s="26">
        <v>31</v>
      </c>
      <c r="B44" s="25"/>
      <c r="C44" s="27"/>
      <c r="D44" s="30">
        <f>F11</f>
        <v>0</v>
      </c>
      <c r="E44" s="30">
        <f t="shared" si="0"/>
        <v>0</v>
      </c>
      <c r="F44" s="27"/>
    </row>
    <row r="45" spans="1:6" x14ac:dyDescent="0.25">
      <c r="A45" s="9" t="s">
        <v>19</v>
      </c>
      <c r="B45" s="10"/>
      <c r="C45" s="28">
        <f>SUM(C14:C44)</f>
        <v>0</v>
      </c>
      <c r="D45" s="30">
        <f>SUM(D14:D44)</f>
        <v>0</v>
      </c>
      <c r="E45" s="30">
        <f>SUM(E14:E44)</f>
        <v>0</v>
      </c>
      <c r="F45" s="28"/>
    </row>
    <row r="46" spans="1:6" x14ac:dyDescent="0.25">
      <c r="A46" t="s">
        <v>20</v>
      </c>
    </row>
    <row r="49" spans="1:1" x14ac:dyDescent="0.25">
      <c r="A49" t="s">
        <v>21</v>
      </c>
    </row>
    <row r="52" spans="1:1" x14ac:dyDescent="0.25">
      <c r="A52" t="s">
        <v>22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9"/>
  <sheetViews>
    <sheetView showGridLines="0" topLeftCell="A4" zoomScaleNormal="100" workbookViewId="0">
      <selection activeCell="I14" sqref="I14"/>
    </sheetView>
  </sheetViews>
  <sheetFormatPr defaultRowHeight="15" x14ac:dyDescent="0.25"/>
  <cols>
    <col min="1" max="1" width="6.5703125" customWidth="1"/>
    <col min="2" max="2" width="10.28515625" customWidth="1"/>
    <col min="3" max="3" width="27.5703125" customWidth="1"/>
    <col min="4" max="4" width="10.42578125" style="78" customWidth="1"/>
    <col min="5" max="5" width="12.140625" customWidth="1"/>
    <col min="6" max="6" width="13.7109375" customWidth="1"/>
    <col min="7" max="7" width="12.42578125" customWidth="1"/>
  </cols>
  <sheetData>
    <row r="1" spans="1:7" ht="15.75" x14ac:dyDescent="0.25">
      <c r="C1" s="2" t="s">
        <v>41</v>
      </c>
    </row>
    <row r="2" spans="1:7" ht="8.4499999999999993" customHeight="1" x14ac:dyDescent="0.25">
      <c r="D2" s="79"/>
      <c r="E2" s="1"/>
    </row>
    <row r="3" spans="1:7" x14ac:dyDescent="0.25">
      <c r="A3" s="96" t="s">
        <v>0</v>
      </c>
      <c r="B3" s="97"/>
      <c r="C3" s="75">
        <f>Jan!C3</f>
        <v>0</v>
      </c>
      <c r="D3" s="80" t="s">
        <v>39</v>
      </c>
      <c r="E3" s="13"/>
      <c r="F3" s="13"/>
      <c r="G3" s="14"/>
    </row>
    <row r="4" spans="1:7" x14ac:dyDescent="0.25">
      <c r="A4" s="96" t="s">
        <v>29</v>
      </c>
      <c r="B4" s="97"/>
      <c r="C4" s="75">
        <f>Jan!C4</f>
        <v>0</v>
      </c>
      <c r="D4" s="81" t="s">
        <v>25</v>
      </c>
      <c r="E4" s="13"/>
      <c r="F4" s="16"/>
      <c r="G4" s="17"/>
    </row>
    <row r="5" spans="1:7" x14ac:dyDescent="0.25">
      <c r="A5" s="96" t="s">
        <v>28</v>
      </c>
      <c r="B5" s="97"/>
      <c r="C5" s="75">
        <f>Jan!C5</f>
        <v>0</v>
      </c>
      <c r="D5" s="81" t="str">
        <f>Jan!D5</f>
        <v>* Lönebikostnader (LKP) i (%):</v>
      </c>
      <c r="E5" s="13"/>
      <c r="F5" s="16"/>
      <c r="G5" s="18"/>
    </row>
    <row r="6" spans="1:7" x14ac:dyDescent="0.25">
      <c r="A6" s="98" t="s">
        <v>12</v>
      </c>
      <c r="B6" s="99"/>
      <c r="C6" s="75">
        <f>Jan!C6</f>
        <v>0</v>
      </c>
      <c r="D6" s="82" t="s">
        <v>38</v>
      </c>
      <c r="E6" s="13"/>
      <c r="F6" s="16"/>
      <c r="G6" s="29">
        <v>1720</v>
      </c>
    </row>
    <row r="7" spans="1:7" ht="15" customHeight="1" x14ac:dyDescent="0.25">
      <c r="A7" s="100" t="s">
        <v>5</v>
      </c>
      <c r="B7" s="101"/>
      <c r="C7" s="75">
        <f>Jan!C7</f>
        <v>0</v>
      </c>
      <c r="D7" s="83" t="s">
        <v>9</v>
      </c>
      <c r="E7" s="13"/>
      <c r="F7" s="16"/>
      <c r="G7" s="22">
        <f>G4*(1+G5)/1720</f>
        <v>0</v>
      </c>
    </row>
    <row r="8" spans="1:7" x14ac:dyDescent="0.25">
      <c r="A8" s="102" t="s">
        <v>23</v>
      </c>
      <c r="B8" s="103"/>
      <c r="C8" s="75">
        <f>Jan!C8</f>
        <v>0</v>
      </c>
      <c r="D8" s="83"/>
      <c r="E8" s="13"/>
      <c r="F8" s="16"/>
      <c r="G8" s="34"/>
    </row>
    <row r="9" spans="1:7" ht="15" customHeight="1" x14ac:dyDescent="0.25">
      <c r="A9" s="31" t="s">
        <v>24</v>
      </c>
      <c r="B9" s="48"/>
      <c r="C9" s="75" t="s">
        <v>55</v>
      </c>
      <c r="D9" s="84"/>
      <c r="E9" s="53"/>
      <c r="F9" s="53"/>
      <c r="G9" s="53"/>
    </row>
    <row r="10" spans="1:7" ht="45" x14ac:dyDescent="0.25">
      <c r="A10" s="61" t="s">
        <v>6</v>
      </c>
      <c r="B10" s="108" t="s">
        <v>30</v>
      </c>
      <c r="C10" s="109"/>
      <c r="D10" s="85" t="s">
        <v>14</v>
      </c>
      <c r="E10" s="60" t="s">
        <v>15</v>
      </c>
      <c r="F10" s="61" t="s">
        <v>16</v>
      </c>
      <c r="G10" s="60" t="s">
        <v>46</v>
      </c>
    </row>
    <row r="11" spans="1:7" x14ac:dyDescent="0.25">
      <c r="A11" s="45">
        <v>1</v>
      </c>
      <c r="B11" s="94"/>
      <c r="C11" s="95"/>
      <c r="D11" s="86"/>
      <c r="E11" s="30">
        <f>G7</f>
        <v>0</v>
      </c>
      <c r="F11" s="30">
        <f t="shared" ref="F11:F39" si="0">D11*E11</f>
        <v>0</v>
      </c>
      <c r="G11" s="62"/>
    </row>
    <row r="12" spans="1:7" x14ac:dyDescent="0.25">
      <c r="A12" s="45">
        <v>2</v>
      </c>
      <c r="B12" s="94"/>
      <c r="C12" s="95"/>
      <c r="D12" s="86"/>
      <c r="E12" s="30">
        <f>G7</f>
        <v>0</v>
      </c>
      <c r="F12" s="30">
        <f t="shared" si="0"/>
        <v>0</v>
      </c>
      <c r="G12" s="62"/>
    </row>
    <row r="13" spans="1:7" x14ac:dyDescent="0.25">
      <c r="A13" s="45">
        <v>3</v>
      </c>
      <c r="B13" s="94"/>
      <c r="C13" s="95"/>
      <c r="D13" s="86"/>
      <c r="E13" s="30">
        <f>G7</f>
        <v>0</v>
      </c>
      <c r="F13" s="30">
        <f t="shared" si="0"/>
        <v>0</v>
      </c>
      <c r="G13" s="62"/>
    </row>
    <row r="14" spans="1:7" x14ac:dyDescent="0.25">
      <c r="A14" s="45">
        <v>4</v>
      </c>
      <c r="B14" s="94"/>
      <c r="C14" s="95"/>
      <c r="D14" s="86"/>
      <c r="E14" s="30">
        <f>G7</f>
        <v>0</v>
      </c>
      <c r="F14" s="30">
        <f t="shared" si="0"/>
        <v>0</v>
      </c>
      <c r="G14" s="62"/>
    </row>
    <row r="15" spans="1:7" x14ac:dyDescent="0.25">
      <c r="A15" s="45">
        <v>5</v>
      </c>
      <c r="B15" s="94"/>
      <c r="C15" s="95"/>
      <c r="D15" s="86"/>
      <c r="E15" s="30">
        <f>G7</f>
        <v>0</v>
      </c>
      <c r="F15" s="30">
        <f t="shared" si="0"/>
        <v>0</v>
      </c>
      <c r="G15" s="62"/>
    </row>
    <row r="16" spans="1:7" x14ac:dyDescent="0.25">
      <c r="A16" s="45">
        <v>6</v>
      </c>
      <c r="B16" s="94"/>
      <c r="C16" s="95"/>
      <c r="D16" s="86"/>
      <c r="E16" s="30">
        <f>G7</f>
        <v>0</v>
      </c>
      <c r="F16" s="30">
        <f t="shared" si="0"/>
        <v>0</v>
      </c>
      <c r="G16" s="62"/>
    </row>
    <row r="17" spans="1:21" x14ac:dyDescent="0.25">
      <c r="A17" s="45">
        <v>7</v>
      </c>
      <c r="B17" s="94"/>
      <c r="C17" s="95"/>
      <c r="D17" s="86"/>
      <c r="E17" s="30">
        <f>G7</f>
        <v>0</v>
      </c>
      <c r="F17" s="30">
        <f t="shared" si="0"/>
        <v>0</v>
      </c>
      <c r="G17" s="62"/>
    </row>
    <row r="18" spans="1:21" x14ac:dyDescent="0.25">
      <c r="A18" s="45">
        <v>8</v>
      </c>
      <c r="B18" s="94"/>
      <c r="C18" s="95"/>
      <c r="D18" s="86"/>
      <c r="E18" s="30">
        <f>G7</f>
        <v>0</v>
      </c>
      <c r="F18" s="30">
        <f t="shared" si="0"/>
        <v>0</v>
      </c>
      <c r="G18" s="62"/>
    </row>
    <row r="19" spans="1:21" x14ac:dyDescent="0.25">
      <c r="A19" s="45">
        <v>9</v>
      </c>
      <c r="B19" s="94"/>
      <c r="C19" s="95"/>
      <c r="D19" s="86"/>
      <c r="E19" s="30">
        <f>G7</f>
        <v>0</v>
      </c>
      <c r="F19" s="30">
        <f t="shared" si="0"/>
        <v>0</v>
      </c>
      <c r="G19" s="62"/>
    </row>
    <row r="20" spans="1:21" x14ac:dyDescent="0.25">
      <c r="A20" s="45">
        <v>10</v>
      </c>
      <c r="B20" s="94"/>
      <c r="C20" s="95"/>
      <c r="D20" s="86"/>
      <c r="E20" s="30">
        <f>G7</f>
        <v>0</v>
      </c>
      <c r="F20" s="30">
        <f t="shared" si="0"/>
        <v>0</v>
      </c>
      <c r="G20" s="62"/>
    </row>
    <row r="21" spans="1:21" x14ac:dyDescent="0.25">
      <c r="A21" s="45">
        <v>11</v>
      </c>
      <c r="B21" s="94"/>
      <c r="C21" s="95"/>
      <c r="D21" s="86"/>
      <c r="E21" s="30">
        <f>G7</f>
        <v>0</v>
      </c>
      <c r="F21" s="30">
        <f t="shared" si="0"/>
        <v>0</v>
      </c>
      <c r="G21" s="62"/>
    </row>
    <row r="22" spans="1:21" x14ac:dyDescent="0.25">
      <c r="A22" s="46">
        <v>12</v>
      </c>
      <c r="B22" s="89"/>
      <c r="C22" s="90"/>
      <c r="D22" s="86"/>
      <c r="E22" s="30">
        <f>G7</f>
        <v>0</v>
      </c>
      <c r="F22" s="30">
        <f t="shared" si="0"/>
        <v>0</v>
      </c>
      <c r="G22" s="62"/>
    </row>
    <row r="23" spans="1:21" x14ac:dyDescent="0.25">
      <c r="A23" s="46">
        <v>13</v>
      </c>
      <c r="B23" s="89"/>
      <c r="C23" s="90"/>
      <c r="D23" s="86"/>
      <c r="E23" s="30">
        <f>G7</f>
        <v>0</v>
      </c>
      <c r="F23" s="30">
        <f t="shared" si="0"/>
        <v>0</v>
      </c>
      <c r="G23" s="62"/>
      <c r="R23" s="38"/>
      <c r="S23" s="38"/>
      <c r="T23" s="38"/>
      <c r="U23" s="40"/>
    </row>
    <row r="24" spans="1:21" x14ac:dyDescent="0.25">
      <c r="A24" s="46">
        <v>14</v>
      </c>
      <c r="B24" s="89"/>
      <c r="C24" s="90"/>
      <c r="D24" s="86"/>
      <c r="E24" s="30">
        <f>G7</f>
        <v>0</v>
      </c>
      <c r="F24" s="30">
        <f t="shared" si="0"/>
        <v>0</v>
      </c>
      <c r="G24" s="62"/>
      <c r="R24" s="42" t="s">
        <v>27</v>
      </c>
      <c r="S24" s="39"/>
      <c r="T24" s="39"/>
      <c r="U24" s="39"/>
    </row>
    <row r="25" spans="1:21" x14ac:dyDescent="0.25">
      <c r="A25" s="46">
        <v>15</v>
      </c>
      <c r="B25" s="89"/>
      <c r="C25" s="90"/>
      <c r="D25" s="86"/>
      <c r="E25" s="30">
        <f>G7</f>
        <v>0</v>
      </c>
      <c r="F25" s="30">
        <f t="shared" si="0"/>
        <v>0</v>
      </c>
      <c r="G25" s="62"/>
    </row>
    <row r="26" spans="1:21" x14ac:dyDescent="0.25">
      <c r="A26" s="46">
        <v>16</v>
      </c>
      <c r="B26" s="89"/>
      <c r="C26" s="90"/>
      <c r="D26" s="86"/>
      <c r="E26" s="30">
        <f>G7</f>
        <v>0</v>
      </c>
      <c r="F26" s="30">
        <f t="shared" si="0"/>
        <v>0</v>
      </c>
      <c r="G26" s="62"/>
    </row>
    <row r="27" spans="1:21" x14ac:dyDescent="0.25">
      <c r="A27" s="46">
        <v>17</v>
      </c>
      <c r="B27" s="89"/>
      <c r="C27" s="90"/>
      <c r="D27" s="86"/>
      <c r="E27" s="30">
        <f>G7</f>
        <v>0</v>
      </c>
      <c r="F27" s="30">
        <f t="shared" si="0"/>
        <v>0</v>
      </c>
      <c r="G27" s="62"/>
    </row>
    <row r="28" spans="1:21" x14ac:dyDescent="0.25">
      <c r="A28" s="46">
        <v>18</v>
      </c>
      <c r="B28" s="89"/>
      <c r="C28" s="90"/>
      <c r="D28" s="86"/>
      <c r="E28" s="30">
        <f>G7</f>
        <v>0</v>
      </c>
      <c r="F28" s="30">
        <f t="shared" si="0"/>
        <v>0</v>
      </c>
      <c r="G28" s="62"/>
    </row>
    <row r="29" spans="1:21" x14ac:dyDescent="0.25">
      <c r="A29" s="46">
        <v>19</v>
      </c>
      <c r="B29" s="89"/>
      <c r="C29" s="90"/>
      <c r="D29" s="86"/>
      <c r="E29" s="30">
        <f>G7</f>
        <v>0</v>
      </c>
      <c r="F29" s="30">
        <f t="shared" si="0"/>
        <v>0</v>
      </c>
      <c r="G29" s="62"/>
    </row>
    <row r="30" spans="1:21" x14ac:dyDescent="0.25">
      <c r="A30" s="46">
        <v>20</v>
      </c>
      <c r="B30" s="89"/>
      <c r="C30" s="90"/>
      <c r="D30" s="86"/>
      <c r="E30" s="30">
        <f>G7</f>
        <v>0</v>
      </c>
      <c r="F30" s="30">
        <f t="shared" si="0"/>
        <v>0</v>
      </c>
      <c r="G30" s="62"/>
    </row>
    <row r="31" spans="1:21" x14ac:dyDescent="0.25">
      <c r="A31" s="46">
        <v>21</v>
      </c>
      <c r="B31" s="89"/>
      <c r="C31" s="90"/>
      <c r="D31" s="86"/>
      <c r="E31" s="30">
        <f>G7</f>
        <v>0</v>
      </c>
      <c r="F31" s="30">
        <f t="shared" si="0"/>
        <v>0</v>
      </c>
      <c r="G31" s="62"/>
    </row>
    <row r="32" spans="1:21" x14ac:dyDescent="0.25">
      <c r="A32" s="46">
        <v>22</v>
      </c>
      <c r="B32" s="89"/>
      <c r="C32" s="90"/>
      <c r="D32" s="86"/>
      <c r="E32" s="30">
        <f>G7</f>
        <v>0</v>
      </c>
      <c r="F32" s="30">
        <f t="shared" si="0"/>
        <v>0</v>
      </c>
      <c r="G32" s="62"/>
    </row>
    <row r="33" spans="1:7" x14ac:dyDescent="0.25">
      <c r="A33" s="46">
        <v>23</v>
      </c>
      <c r="B33" s="89"/>
      <c r="C33" s="90"/>
      <c r="D33" s="86"/>
      <c r="E33" s="30">
        <f>G7</f>
        <v>0</v>
      </c>
      <c r="F33" s="30">
        <f t="shared" si="0"/>
        <v>0</v>
      </c>
      <c r="G33" s="62"/>
    </row>
    <row r="34" spans="1:7" x14ac:dyDescent="0.25">
      <c r="A34" s="46">
        <v>24</v>
      </c>
      <c r="B34" s="89"/>
      <c r="C34" s="90"/>
      <c r="D34" s="86"/>
      <c r="E34" s="30">
        <f>G7</f>
        <v>0</v>
      </c>
      <c r="F34" s="30">
        <f t="shared" si="0"/>
        <v>0</v>
      </c>
      <c r="G34" s="62"/>
    </row>
    <row r="35" spans="1:7" x14ac:dyDescent="0.25">
      <c r="A35" s="46">
        <v>25</v>
      </c>
      <c r="B35" s="89"/>
      <c r="C35" s="90"/>
      <c r="D35" s="86"/>
      <c r="E35" s="30">
        <f>G7</f>
        <v>0</v>
      </c>
      <c r="F35" s="30">
        <f t="shared" si="0"/>
        <v>0</v>
      </c>
      <c r="G35" s="62"/>
    </row>
    <row r="36" spans="1:7" x14ac:dyDescent="0.25">
      <c r="A36" s="46">
        <v>26</v>
      </c>
      <c r="B36" s="89"/>
      <c r="C36" s="90"/>
      <c r="D36" s="86"/>
      <c r="E36" s="30">
        <f>G7</f>
        <v>0</v>
      </c>
      <c r="F36" s="30">
        <f t="shared" si="0"/>
        <v>0</v>
      </c>
      <c r="G36" s="62"/>
    </row>
    <row r="37" spans="1:7" x14ac:dyDescent="0.25">
      <c r="A37" s="46">
        <v>27</v>
      </c>
      <c r="B37" s="89"/>
      <c r="C37" s="90"/>
      <c r="D37" s="86"/>
      <c r="E37" s="30">
        <f>G7</f>
        <v>0</v>
      </c>
      <c r="F37" s="30">
        <f t="shared" si="0"/>
        <v>0</v>
      </c>
      <c r="G37" s="62"/>
    </row>
    <row r="38" spans="1:7" x14ac:dyDescent="0.25">
      <c r="A38" s="46">
        <v>28</v>
      </c>
      <c r="B38" s="89"/>
      <c r="C38" s="90"/>
      <c r="D38" s="86"/>
      <c r="E38" s="30">
        <f>G7</f>
        <v>0</v>
      </c>
      <c r="F38" s="30">
        <f t="shared" si="0"/>
        <v>0</v>
      </c>
      <c r="G38" s="62"/>
    </row>
    <row r="39" spans="1:7" x14ac:dyDescent="0.25">
      <c r="A39" s="46">
        <v>29</v>
      </c>
      <c r="B39" s="89"/>
      <c r="C39" s="90"/>
      <c r="D39" s="86"/>
      <c r="E39" s="30">
        <f>G7</f>
        <v>0</v>
      </c>
      <c r="F39" s="30">
        <f t="shared" si="0"/>
        <v>0</v>
      </c>
      <c r="G39" s="62"/>
    </row>
    <row r="40" spans="1:7" x14ac:dyDescent="0.25">
      <c r="A40" s="46">
        <v>30</v>
      </c>
      <c r="B40" s="89"/>
      <c r="C40" s="90"/>
      <c r="D40" s="86"/>
      <c r="E40" s="30">
        <f>G7</f>
        <v>0</v>
      </c>
      <c r="F40" s="30">
        <f>D40*E40</f>
        <v>0</v>
      </c>
      <c r="G40" s="62"/>
    </row>
    <row r="41" spans="1:7" hidden="1" x14ac:dyDescent="0.25">
      <c r="A41" s="46">
        <v>31</v>
      </c>
      <c r="B41" s="54"/>
      <c r="C41" s="55"/>
      <c r="D41" s="86"/>
      <c r="E41" s="30">
        <f>G7</f>
        <v>0</v>
      </c>
      <c r="F41" s="30">
        <f>D41*E41</f>
        <v>0</v>
      </c>
      <c r="G41" s="62"/>
    </row>
    <row r="42" spans="1:7" x14ac:dyDescent="0.25">
      <c r="A42" s="74"/>
      <c r="B42" s="104" t="s">
        <v>19</v>
      </c>
      <c r="C42" s="105"/>
      <c r="D42" s="87">
        <f>SUM(D11:D41)</f>
        <v>0</v>
      </c>
      <c r="E42" s="65"/>
      <c r="F42" s="65">
        <f>SUM(F11:F41)</f>
        <v>0</v>
      </c>
      <c r="G42" s="66"/>
    </row>
    <row r="43" spans="1:7" x14ac:dyDescent="0.25">
      <c r="A43" s="93" t="s">
        <v>26</v>
      </c>
      <c r="B43" s="93"/>
      <c r="C43" s="93"/>
      <c r="D43" s="88"/>
      <c r="E43" s="36"/>
      <c r="F43" s="41"/>
      <c r="G43" s="32"/>
    </row>
    <row r="44" spans="1:7" x14ac:dyDescent="0.25">
      <c r="A44" s="56" t="s">
        <v>34</v>
      </c>
      <c r="B44" s="56"/>
      <c r="C44" s="56"/>
      <c r="D44" s="88"/>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88"/>
      <c r="E49" s="49"/>
      <c r="F49" s="49"/>
    </row>
  </sheetData>
  <sheetProtection algorithmName="SHA-512" hashValue="t6VsISrzHuPtu99ORX9+LaxuFGOk3tdGRMuRTSs/9j8LQdCRTyKVFBaXGEagjXnvQcBHMG0epIpKOeNxaGVZDg==" saltValue="pUW20t7Wjv+ftY0PzCc8lw==" spinCount="100000" sheet="1" objects="1" scenarios="1"/>
  <mergeCells count="39">
    <mergeCell ref="B14:C14"/>
    <mergeCell ref="A3:B3"/>
    <mergeCell ref="A4:B4"/>
    <mergeCell ref="A5:B5"/>
    <mergeCell ref="A6:B6"/>
    <mergeCell ref="A7:B7"/>
    <mergeCell ref="A8:B8"/>
    <mergeCell ref="B10:C10"/>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49"/>
  <sheetViews>
    <sheetView showGridLines="0"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0.7109375" customWidth="1"/>
    <col min="5" max="5" width="12.28515625" customWidth="1"/>
    <col min="6" max="6" width="13.7109375" customWidth="1"/>
    <col min="7" max="7" width="12.42578125" customWidth="1"/>
  </cols>
  <sheetData>
    <row r="1" spans="1:7" ht="15.75" x14ac:dyDescent="0.25">
      <c r="C1" s="2" t="s">
        <v>44</v>
      </c>
    </row>
    <row r="2" spans="1:7" ht="7.9"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56</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54"/>
      <c r="C41" s="55"/>
      <c r="D41" s="62"/>
      <c r="E41" s="30">
        <f>G7</f>
        <v>0</v>
      </c>
      <c r="F41" s="30">
        <f>D41*E41</f>
        <v>0</v>
      </c>
      <c r="G41" s="62"/>
    </row>
    <row r="42" spans="1:7" x14ac:dyDescent="0.25">
      <c r="A42" s="74"/>
      <c r="B42" s="104" t="s">
        <v>19</v>
      </c>
      <c r="C42" s="105"/>
      <c r="D42" s="66">
        <f>D11+D12+D13+D14+D15+D16+D17+D18+D19+D20+D21+D22+D23+D24+D25+D26+D27+D28+D29+D30+D31+D32+D33+D34+D35+D36+D37+D38+D39+D40+D41</f>
        <v>0</v>
      </c>
      <c r="E42" s="65"/>
      <c r="F42" s="65">
        <f>SUM(F11:F41)</f>
        <v>0</v>
      </c>
      <c r="G42" s="66"/>
    </row>
    <row r="43" spans="1:7" x14ac:dyDescent="0.25">
      <c r="A43" s="93" t="s">
        <v>26</v>
      </c>
      <c r="B43" s="93"/>
      <c r="C43" s="93"/>
      <c r="D43" s="56"/>
      <c r="E43" s="36"/>
      <c r="F43" s="41"/>
      <c r="G43" s="32"/>
    </row>
    <row r="44" spans="1:7" x14ac:dyDescent="0.25">
      <c r="A44" s="56" t="s">
        <v>35</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VbhYEt+FGyL/fHwbK3U9PKufcEJOBrYhqE0Ae0Fbh9eXv/t8CPLibjx8pK7TG2ytrsKWUWKVk/HLMfe3VgYZyQ==" saltValue="EIbHRX7w5XJvmEVTyQ7mTg==" spinCount="100000" sheet="1" objects="1" scenarios="1"/>
  <mergeCells count="39">
    <mergeCell ref="B14:C14"/>
    <mergeCell ref="A3:B3"/>
    <mergeCell ref="A4:B4"/>
    <mergeCell ref="A5:B5"/>
    <mergeCell ref="A6:B6"/>
    <mergeCell ref="A7:B7"/>
    <mergeCell ref="A8:B8"/>
    <mergeCell ref="B11:C11"/>
    <mergeCell ref="B12:C12"/>
    <mergeCell ref="B13:C13"/>
    <mergeCell ref="B10:C10"/>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50"/>
  <sheetViews>
    <sheetView showGridLines="0" topLeftCell="A4" zoomScaleNormal="100" workbookViewId="0">
      <selection activeCell="C48" sqref="C48"/>
    </sheetView>
  </sheetViews>
  <sheetFormatPr defaultRowHeight="15" x14ac:dyDescent="0.25"/>
  <cols>
    <col min="1" max="1" width="6.5703125" customWidth="1"/>
    <col min="2" max="2" width="10.28515625" customWidth="1"/>
    <col min="3" max="3" width="27.5703125" customWidth="1"/>
    <col min="4" max="4" width="10.140625" customWidth="1"/>
    <col min="5" max="5" width="12" customWidth="1"/>
    <col min="6" max="6" width="13.7109375" customWidth="1"/>
    <col min="7" max="7" width="12.42578125" customWidth="1"/>
  </cols>
  <sheetData>
    <row r="1" spans="1:7" ht="15.75" x14ac:dyDescent="0.25">
      <c r="C1" s="2" t="s">
        <v>45</v>
      </c>
    </row>
    <row r="2" spans="1:7" ht="10.15"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57</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hidden="1" x14ac:dyDescent="0.25">
      <c r="A41" s="46">
        <v>31</v>
      </c>
      <c r="B41" s="54"/>
      <c r="C41" s="55"/>
      <c r="D41" s="62"/>
      <c r="E41" s="30">
        <f>G7</f>
        <v>0</v>
      </c>
      <c r="F41" s="30">
        <f>D41*E41</f>
        <v>0</v>
      </c>
      <c r="G41" s="62"/>
    </row>
    <row r="42" spans="1:7" x14ac:dyDescent="0.25">
      <c r="A42" s="46"/>
      <c r="B42" s="104" t="s">
        <v>19</v>
      </c>
      <c r="C42" s="105"/>
      <c r="D42" s="66">
        <f>D11+D12+D13+D14+D15+D16+D17+D18+D19+D20+D21+D22+D23+D24+D25+D26+D27+D28+D29+D30+D31+D32+D33+D34+D35+D36+D37+D38+D39+D40+D41</f>
        <v>0</v>
      </c>
      <c r="E42" s="65"/>
      <c r="F42" s="65">
        <f>SUM(F11:F40)</f>
        <v>0</v>
      </c>
      <c r="G42" s="66"/>
    </row>
    <row r="43" spans="1:7" hidden="1" x14ac:dyDescent="0.25">
      <c r="A43" s="45"/>
      <c r="B43" s="110"/>
      <c r="C43" s="111"/>
      <c r="D43" s="43"/>
      <c r="E43" s="36"/>
      <c r="F43" s="41"/>
      <c r="G43" s="32"/>
    </row>
    <row r="44" spans="1:7" x14ac:dyDescent="0.25">
      <c r="A44" s="112" t="s">
        <v>26</v>
      </c>
      <c r="B44" s="112"/>
      <c r="C44" s="112"/>
      <c r="D44" s="56"/>
      <c r="E44" s="36"/>
      <c r="F44" s="41"/>
      <c r="G44" s="32"/>
    </row>
    <row r="45" spans="1:7" x14ac:dyDescent="0.25">
      <c r="A45" s="56" t="s">
        <v>32</v>
      </c>
      <c r="B45" s="56"/>
      <c r="C45" s="56"/>
      <c r="D45" s="56"/>
      <c r="E45" s="56"/>
      <c r="F45" s="39"/>
    </row>
    <row r="46" spans="1:7" x14ac:dyDescent="0.25">
      <c r="A46" s="56" t="str">
        <f>Jan!A45</f>
        <v>Under Pandemin behövs ingen underskrift på tidrapporten, då räcker det med underskrift från firmatecknare på missivet.</v>
      </c>
      <c r="B46" s="56"/>
      <c r="C46" s="56"/>
    </row>
    <row r="48" spans="1:7" x14ac:dyDescent="0.25">
      <c r="E48" s="49"/>
      <c r="F48" s="49"/>
    </row>
    <row r="49" spans="1:6" x14ac:dyDescent="0.25">
      <c r="A49" s="33"/>
      <c r="B49" s="37" t="str">
        <f>Jan!B48</f>
        <v>Mall-tidrapport-deltidsanställda_2021-06-16, V.3.0</v>
      </c>
    </row>
    <row r="50" spans="1:6" x14ac:dyDescent="0.25">
      <c r="D50" s="49"/>
      <c r="E50" s="49"/>
      <c r="F50" s="49"/>
    </row>
  </sheetData>
  <sheetProtection algorithmName="SHA-512" hashValue="6HLmMp6A2rEbC7wTR8NKnwRnL4MrX9efuv9+olnsuddDnEaL8H6MXV6C8Hj9XV4u4BUH1GxVRdR3R9rhvdYD6A==" saltValue="6IX9yTVKembdy69eoiXOpw==" spinCount="100000" sheet="1" objects="1" scenarios="1"/>
  <mergeCells count="40">
    <mergeCell ref="B14:C14"/>
    <mergeCell ref="A3:B3"/>
    <mergeCell ref="A4:B4"/>
    <mergeCell ref="A5:B5"/>
    <mergeCell ref="A6:B6"/>
    <mergeCell ref="A7:B7"/>
    <mergeCell ref="A8:B8"/>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39:C39"/>
    <mergeCell ref="B40:C40"/>
    <mergeCell ref="B42:C42"/>
    <mergeCell ref="B43:C43"/>
    <mergeCell ref="A44:C44"/>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9"/>
  <sheetViews>
    <sheetView showGridLines="0" topLeftCell="A16" zoomScaleNormal="100" workbookViewId="0">
      <selection activeCell="A45" sqref="A45"/>
    </sheetView>
  </sheetViews>
  <sheetFormatPr defaultRowHeight="15" x14ac:dyDescent="0.25"/>
  <cols>
    <col min="1" max="1" width="6.5703125" customWidth="1"/>
    <col min="2" max="2" width="10.28515625" customWidth="1"/>
    <col min="3" max="3" width="27.5703125" customWidth="1"/>
    <col min="4" max="4" width="10.85546875" customWidth="1"/>
    <col min="5" max="5" width="12" customWidth="1"/>
    <col min="6" max="6" width="13.7109375" customWidth="1"/>
    <col min="7" max="7" width="12.42578125" customWidth="1"/>
    <col min="11" max="11" width="11.5703125" bestFit="1" customWidth="1"/>
  </cols>
  <sheetData>
    <row r="1" spans="1:11" ht="15.75" x14ac:dyDescent="0.25">
      <c r="C1" s="2" t="s">
        <v>41</v>
      </c>
    </row>
    <row r="2" spans="1:11" ht="8.4499999999999993" customHeight="1" x14ac:dyDescent="0.25">
      <c r="D2" s="1"/>
      <c r="E2" s="1"/>
    </row>
    <row r="3" spans="1:11" x14ac:dyDescent="0.25">
      <c r="A3" s="96" t="s">
        <v>0</v>
      </c>
      <c r="B3" s="97"/>
      <c r="C3" s="75">
        <f>Jan!C3</f>
        <v>0</v>
      </c>
      <c r="D3" s="12" t="s">
        <v>39</v>
      </c>
      <c r="E3" s="13"/>
      <c r="F3" s="13"/>
      <c r="G3" s="14"/>
    </row>
    <row r="4" spans="1:11" x14ac:dyDescent="0.25">
      <c r="A4" s="96" t="s">
        <v>29</v>
      </c>
      <c r="B4" s="97"/>
      <c r="C4" s="75">
        <f>Jan!C4</f>
        <v>0</v>
      </c>
      <c r="D4" s="15" t="s">
        <v>37</v>
      </c>
      <c r="E4" s="13"/>
      <c r="F4" s="16"/>
      <c r="G4" s="17"/>
    </row>
    <row r="5" spans="1:11" x14ac:dyDescent="0.25">
      <c r="A5" s="96" t="s">
        <v>28</v>
      </c>
      <c r="B5" s="97"/>
      <c r="C5" s="75">
        <f>Jan!C5</f>
        <v>0</v>
      </c>
      <c r="D5" s="15" t="str">
        <f>Jan!D5</f>
        <v>* Lönebikostnader (LKP) i (%):</v>
      </c>
      <c r="E5" s="13"/>
      <c r="F5" s="16"/>
      <c r="G5" s="18"/>
      <c r="K5" s="57"/>
    </row>
    <row r="6" spans="1:11" x14ac:dyDescent="0.25">
      <c r="A6" s="98" t="s">
        <v>12</v>
      </c>
      <c r="B6" s="99"/>
      <c r="C6" s="75">
        <f>Jan!C6</f>
        <v>0</v>
      </c>
      <c r="D6" s="13" t="s">
        <v>38</v>
      </c>
      <c r="E6" s="13"/>
      <c r="F6" s="16"/>
      <c r="G6" s="29">
        <v>1720</v>
      </c>
    </row>
    <row r="7" spans="1:11" ht="15" customHeight="1" x14ac:dyDescent="0.25">
      <c r="A7" s="100" t="s">
        <v>5</v>
      </c>
      <c r="B7" s="101"/>
      <c r="C7" s="75">
        <f>Jan!C7</f>
        <v>0</v>
      </c>
      <c r="D7" s="6" t="s">
        <v>9</v>
      </c>
      <c r="E7" s="13"/>
      <c r="F7" s="16"/>
      <c r="G7" s="22">
        <f>G4*(1+G5)/1720</f>
        <v>0</v>
      </c>
    </row>
    <row r="8" spans="1:11" x14ac:dyDescent="0.25">
      <c r="A8" s="102" t="s">
        <v>23</v>
      </c>
      <c r="B8" s="103"/>
      <c r="C8" s="75">
        <f>Jan!C8</f>
        <v>0</v>
      </c>
      <c r="D8" s="6"/>
      <c r="E8" s="13"/>
      <c r="F8" s="16"/>
      <c r="G8" s="34"/>
    </row>
    <row r="9" spans="1:11" ht="15" customHeight="1" x14ac:dyDescent="0.25">
      <c r="A9" s="31" t="s">
        <v>24</v>
      </c>
      <c r="B9" s="35"/>
      <c r="C9" s="75" t="s">
        <v>58</v>
      </c>
      <c r="D9" s="52"/>
      <c r="E9" s="52"/>
      <c r="F9" s="52"/>
      <c r="G9" s="52"/>
    </row>
    <row r="10" spans="1:11" ht="45" x14ac:dyDescent="0.25">
      <c r="A10" s="59" t="s">
        <v>6</v>
      </c>
      <c r="B10" s="58" t="s">
        <v>30</v>
      </c>
      <c r="C10" s="58"/>
      <c r="D10" s="24" t="s">
        <v>31</v>
      </c>
      <c r="E10" s="60" t="s">
        <v>15</v>
      </c>
      <c r="F10" s="61" t="s">
        <v>16</v>
      </c>
      <c r="G10" s="24" t="s">
        <v>46</v>
      </c>
    </row>
    <row r="11" spans="1:11" x14ac:dyDescent="0.25">
      <c r="A11" s="45">
        <v>1</v>
      </c>
      <c r="B11" s="94"/>
      <c r="C11" s="95"/>
      <c r="D11" s="62"/>
      <c r="E11" s="30">
        <f>G7</f>
        <v>0</v>
      </c>
      <c r="F11" s="30">
        <f t="shared" ref="F11:F40" si="0">D11*E11</f>
        <v>0</v>
      </c>
      <c r="G11" s="62"/>
    </row>
    <row r="12" spans="1:11" x14ac:dyDescent="0.25">
      <c r="A12" s="45">
        <v>2</v>
      </c>
      <c r="B12" s="94"/>
      <c r="C12" s="95"/>
      <c r="D12" s="62"/>
      <c r="E12" s="30">
        <f>G7</f>
        <v>0</v>
      </c>
      <c r="F12" s="30">
        <f t="shared" si="0"/>
        <v>0</v>
      </c>
      <c r="G12" s="62"/>
    </row>
    <row r="13" spans="1:11" x14ac:dyDescent="0.25">
      <c r="A13" s="45">
        <v>3</v>
      </c>
      <c r="B13" s="94"/>
      <c r="C13" s="95"/>
      <c r="D13" s="62"/>
      <c r="E13" s="30">
        <f>G7</f>
        <v>0</v>
      </c>
      <c r="F13" s="30">
        <f t="shared" si="0"/>
        <v>0</v>
      </c>
      <c r="G13" s="62"/>
    </row>
    <row r="14" spans="1:11" x14ac:dyDescent="0.25">
      <c r="A14" s="45">
        <v>4</v>
      </c>
      <c r="B14" s="94"/>
      <c r="C14" s="95"/>
      <c r="D14" s="62"/>
      <c r="E14" s="30">
        <f>G7</f>
        <v>0</v>
      </c>
      <c r="F14" s="30">
        <f t="shared" si="0"/>
        <v>0</v>
      </c>
      <c r="G14" s="62"/>
    </row>
    <row r="15" spans="1:11" x14ac:dyDescent="0.25">
      <c r="A15" s="45">
        <v>5</v>
      </c>
      <c r="B15" s="94"/>
      <c r="C15" s="95"/>
      <c r="D15" s="62"/>
      <c r="E15" s="30">
        <f>G7</f>
        <v>0</v>
      </c>
      <c r="F15" s="30">
        <f t="shared" si="0"/>
        <v>0</v>
      </c>
      <c r="G15" s="62"/>
    </row>
    <row r="16" spans="1:11"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89"/>
      <c r="C41" s="90"/>
      <c r="D41" s="62"/>
      <c r="E41" s="30">
        <f>G7</f>
        <v>0</v>
      </c>
      <c r="F41" s="30">
        <f>D41*E41</f>
        <v>0</v>
      </c>
      <c r="G41" s="62"/>
    </row>
    <row r="42" spans="1:7" x14ac:dyDescent="0.25">
      <c r="A42" s="45"/>
      <c r="B42" s="113" t="s">
        <v>19</v>
      </c>
      <c r="C42" s="114"/>
      <c r="D42" s="73">
        <f>SUM(D11:D41)</f>
        <v>0</v>
      </c>
      <c r="E42" s="65"/>
      <c r="F42" s="65">
        <f>SUM(F11:F41)</f>
        <v>0</v>
      </c>
      <c r="G42" s="64"/>
    </row>
    <row r="43" spans="1:7" x14ac:dyDescent="0.25">
      <c r="A43" s="112" t="s">
        <v>26</v>
      </c>
      <c r="B43" s="112"/>
      <c r="C43" s="112"/>
      <c r="D43" s="51"/>
      <c r="E43" s="36"/>
      <c r="F43" s="41"/>
      <c r="G43" s="32"/>
    </row>
    <row r="44" spans="1:7" x14ac:dyDescent="0.25">
      <c r="A44" s="51" t="s">
        <v>32</v>
      </c>
      <c r="B44" s="51"/>
      <c r="C44" s="51"/>
      <c r="D44" s="51"/>
      <c r="E44" s="51"/>
      <c r="F44" s="39"/>
    </row>
    <row r="45" spans="1:7" x14ac:dyDescent="0.25">
      <c r="A45" s="51" t="str">
        <f>Jan!A45</f>
        <v>Under Pandemin behövs ingen underskrift på tidrapporten, då räcker det med underskrift från firmatecknare på missivet.</v>
      </c>
      <c r="B45" s="51"/>
      <c r="C45" s="51"/>
    </row>
    <row r="46" spans="1:7" ht="7.9" customHeight="1" x14ac:dyDescent="0.25"/>
    <row r="47" spans="1:7" x14ac:dyDescent="0.25">
      <c r="E47" s="44"/>
      <c r="F47" s="44"/>
    </row>
    <row r="48" spans="1:7" x14ac:dyDescent="0.25">
      <c r="A48" s="33"/>
      <c r="B48" s="37" t="str">
        <f>Jan!B48</f>
        <v>Mall-tidrapport-deltidsanställda_2021-06-16, V.3.0</v>
      </c>
    </row>
    <row r="49" spans="4:6" x14ac:dyDescent="0.25">
      <c r="D49" s="44"/>
      <c r="E49" s="44"/>
      <c r="F49" s="44"/>
    </row>
  </sheetData>
  <sheetProtection algorithmName="SHA-512" hashValue="wckBXfX4xC040hjpJB0AwBbQzv2hQPKQMPxtKke4QhWHj6LY1dwSEi8TsZnKqe0GcJYKXSTXbMdTInUfXQdFwA==" saltValue="i86TzWRKGfrDcfr+2+xkkw==" spinCount="100000" sheet="1" objects="1" scenarios="1"/>
  <mergeCells count="39">
    <mergeCell ref="B36:C36"/>
    <mergeCell ref="B42:C42"/>
    <mergeCell ref="A43:C43"/>
    <mergeCell ref="B37:C37"/>
    <mergeCell ref="B38:C38"/>
    <mergeCell ref="B39:C39"/>
    <mergeCell ref="B40:C40"/>
    <mergeCell ref="B41:C41"/>
    <mergeCell ref="B29:C29"/>
    <mergeCell ref="B30:C30"/>
    <mergeCell ref="B35:C35"/>
    <mergeCell ref="B32:C32"/>
    <mergeCell ref="B33:C33"/>
    <mergeCell ref="B34:C34"/>
    <mergeCell ref="B31:C31"/>
    <mergeCell ref="B24:C24"/>
    <mergeCell ref="B25:C25"/>
    <mergeCell ref="B26:C26"/>
    <mergeCell ref="B27:C27"/>
    <mergeCell ref="B28:C28"/>
    <mergeCell ref="B16:C16"/>
    <mergeCell ref="B17:C17"/>
    <mergeCell ref="B18:C18"/>
    <mergeCell ref="B22:C22"/>
    <mergeCell ref="B23:C23"/>
    <mergeCell ref="B20:C20"/>
    <mergeCell ref="B21:C21"/>
    <mergeCell ref="B19:C19"/>
    <mergeCell ref="A8:B8"/>
    <mergeCell ref="A3:B3"/>
    <mergeCell ref="A4:B4"/>
    <mergeCell ref="A5:B5"/>
    <mergeCell ref="A6:B6"/>
    <mergeCell ref="A7:B7"/>
    <mergeCell ref="B15:C15"/>
    <mergeCell ref="B11:C11"/>
    <mergeCell ref="B12:C12"/>
    <mergeCell ref="B13:C13"/>
    <mergeCell ref="B14:C14"/>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showGridLines="0" tabSelected="1" zoomScaleNormal="100" workbookViewId="0">
      <selection activeCell="C3" sqref="C3"/>
    </sheetView>
  </sheetViews>
  <sheetFormatPr defaultRowHeight="15" x14ac:dyDescent="0.25"/>
  <cols>
    <col min="1" max="1" width="6.5703125" customWidth="1"/>
    <col min="2" max="2" width="10.28515625" customWidth="1"/>
    <col min="3" max="3" width="27.5703125" customWidth="1"/>
    <col min="4" max="4" width="11.7109375" customWidth="1"/>
    <col min="5" max="5" width="12.28515625" customWidth="1"/>
    <col min="6" max="6" width="13.7109375" customWidth="1"/>
    <col min="7" max="7" width="12.42578125" customWidth="1"/>
  </cols>
  <sheetData>
    <row r="1" spans="1:7" ht="15.75" x14ac:dyDescent="0.25">
      <c r="C1" s="2" t="s">
        <v>40</v>
      </c>
    </row>
    <row r="2" spans="1:7" ht="4.9000000000000004" customHeight="1" x14ac:dyDescent="0.25">
      <c r="D2" s="1"/>
      <c r="E2" s="1"/>
    </row>
    <row r="3" spans="1:7" x14ac:dyDescent="0.25">
      <c r="A3" s="96" t="s">
        <v>0</v>
      </c>
      <c r="B3" s="97"/>
      <c r="C3" s="75"/>
      <c r="D3" s="12" t="s">
        <v>39</v>
      </c>
      <c r="E3" s="13"/>
      <c r="F3" s="13"/>
      <c r="G3" s="14"/>
    </row>
    <row r="4" spans="1:7" x14ac:dyDescent="0.25">
      <c r="A4" s="96" t="s">
        <v>29</v>
      </c>
      <c r="B4" s="97"/>
      <c r="C4" s="75"/>
      <c r="D4" s="15" t="s">
        <v>37</v>
      </c>
      <c r="E4" s="13"/>
      <c r="F4" s="16"/>
      <c r="G4" s="17"/>
    </row>
    <row r="5" spans="1:7" x14ac:dyDescent="0.25">
      <c r="A5" s="96" t="s">
        <v>28</v>
      </c>
      <c r="B5" s="97"/>
      <c r="C5" s="75"/>
      <c r="D5" s="15" t="s">
        <v>47</v>
      </c>
      <c r="E5" s="13"/>
      <c r="F5" s="16"/>
      <c r="G5" s="18"/>
    </row>
    <row r="6" spans="1:7" x14ac:dyDescent="0.25">
      <c r="A6" s="98" t="s">
        <v>12</v>
      </c>
      <c r="B6" s="99"/>
      <c r="C6" s="75"/>
      <c r="D6" s="13" t="s">
        <v>38</v>
      </c>
      <c r="E6" s="13"/>
      <c r="F6" s="16"/>
      <c r="G6" s="29">
        <v>1720</v>
      </c>
    </row>
    <row r="7" spans="1:7" ht="15" customHeight="1" x14ac:dyDescent="0.25">
      <c r="A7" s="100" t="s">
        <v>5</v>
      </c>
      <c r="B7" s="101"/>
      <c r="C7" s="75"/>
      <c r="D7" s="6" t="s">
        <v>9</v>
      </c>
      <c r="E7" s="13"/>
      <c r="F7" s="16"/>
      <c r="G7" s="22">
        <f>G4*(1+G5)/1720</f>
        <v>0</v>
      </c>
    </row>
    <row r="8" spans="1:7" x14ac:dyDescent="0.25">
      <c r="A8" s="102" t="s">
        <v>23</v>
      </c>
      <c r="B8" s="103"/>
      <c r="C8" s="75"/>
      <c r="D8" s="6"/>
      <c r="E8" s="13"/>
      <c r="F8" s="16"/>
      <c r="G8" s="34"/>
    </row>
    <row r="9" spans="1:7" ht="15" customHeight="1" x14ac:dyDescent="0.25">
      <c r="A9" s="31" t="s">
        <v>24</v>
      </c>
      <c r="B9" s="48"/>
      <c r="C9" s="75" t="s">
        <v>59</v>
      </c>
      <c r="D9" s="52"/>
      <c r="E9" s="52"/>
      <c r="F9" s="52"/>
      <c r="G9" s="52"/>
    </row>
    <row r="10" spans="1:7" ht="38.25" x14ac:dyDescent="0.25">
      <c r="A10" s="71" t="s">
        <v>6</v>
      </c>
      <c r="B10" s="77" t="s">
        <v>30</v>
      </c>
      <c r="C10" s="76"/>
      <c r="D10" s="72" t="s">
        <v>14</v>
      </c>
      <c r="E10" s="72" t="s">
        <v>15</v>
      </c>
      <c r="F10" s="71" t="s">
        <v>16</v>
      </c>
      <c r="G10" s="72" t="s">
        <v>46</v>
      </c>
    </row>
    <row r="11" spans="1:7" x14ac:dyDescent="0.25">
      <c r="A11" s="45">
        <v>1</v>
      </c>
      <c r="B11" s="94"/>
      <c r="C11" s="95"/>
      <c r="D11" s="62"/>
      <c r="E11" s="30">
        <f>G7</f>
        <v>0</v>
      </c>
      <c r="F11" s="30">
        <f t="shared" ref="F11:F39" si="0">D11*E11</f>
        <v>0</v>
      </c>
      <c r="G11" s="47"/>
    </row>
    <row r="12" spans="1:7" x14ac:dyDescent="0.25">
      <c r="A12" s="45">
        <v>2</v>
      </c>
      <c r="B12" s="94"/>
      <c r="C12" s="95"/>
      <c r="D12" s="62"/>
      <c r="E12" s="30">
        <f>G7</f>
        <v>0</v>
      </c>
      <c r="F12" s="30">
        <f t="shared" si="0"/>
        <v>0</v>
      </c>
      <c r="G12" s="47"/>
    </row>
    <row r="13" spans="1:7" x14ac:dyDescent="0.25">
      <c r="A13" s="45">
        <v>3</v>
      </c>
      <c r="B13" s="94"/>
      <c r="C13" s="95"/>
      <c r="D13" s="62"/>
      <c r="E13" s="30">
        <f>G7</f>
        <v>0</v>
      </c>
      <c r="F13" s="30">
        <f t="shared" si="0"/>
        <v>0</v>
      </c>
      <c r="G13" s="47"/>
    </row>
    <row r="14" spans="1:7" x14ac:dyDescent="0.25">
      <c r="A14" s="45">
        <v>4</v>
      </c>
      <c r="B14" s="94"/>
      <c r="C14" s="95"/>
      <c r="D14" s="62"/>
      <c r="E14" s="30">
        <f>G7</f>
        <v>0</v>
      </c>
      <c r="F14" s="30">
        <f t="shared" si="0"/>
        <v>0</v>
      </c>
      <c r="G14" s="47"/>
    </row>
    <row r="15" spans="1:7" x14ac:dyDescent="0.25">
      <c r="A15" s="45">
        <v>5</v>
      </c>
      <c r="B15" s="94"/>
      <c r="C15" s="95"/>
      <c r="D15" s="62"/>
      <c r="E15" s="30">
        <f>G7</f>
        <v>0</v>
      </c>
      <c r="F15" s="30">
        <f t="shared" si="0"/>
        <v>0</v>
      </c>
      <c r="G15" s="47"/>
    </row>
    <row r="16" spans="1:7" x14ac:dyDescent="0.25">
      <c r="A16" s="45">
        <v>6</v>
      </c>
      <c r="B16" s="94"/>
      <c r="C16" s="95"/>
      <c r="D16" s="62"/>
      <c r="E16" s="30">
        <f>G7</f>
        <v>0</v>
      </c>
      <c r="F16" s="30">
        <f t="shared" si="0"/>
        <v>0</v>
      </c>
      <c r="G16" s="47"/>
    </row>
    <row r="17" spans="1:21" x14ac:dyDescent="0.25">
      <c r="A17" s="45">
        <v>7</v>
      </c>
      <c r="B17" s="94"/>
      <c r="C17" s="95"/>
      <c r="D17" s="62"/>
      <c r="E17" s="30">
        <f>G7</f>
        <v>0</v>
      </c>
      <c r="F17" s="30">
        <f t="shared" si="0"/>
        <v>0</v>
      </c>
      <c r="G17" s="47"/>
    </row>
    <row r="18" spans="1:21" x14ac:dyDescent="0.25">
      <c r="A18" s="45">
        <v>8</v>
      </c>
      <c r="B18" s="94"/>
      <c r="C18" s="95"/>
      <c r="D18" s="62"/>
      <c r="E18" s="30">
        <f>G7</f>
        <v>0</v>
      </c>
      <c r="F18" s="30">
        <f t="shared" si="0"/>
        <v>0</v>
      </c>
      <c r="G18" s="47"/>
    </row>
    <row r="19" spans="1:21" x14ac:dyDescent="0.25">
      <c r="A19" s="45">
        <v>9</v>
      </c>
      <c r="B19" s="94"/>
      <c r="C19" s="95"/>
      <c r="D19" s="62"/>
      <c r="E19" s="30">
        <f>G7</f>
        <v>0</v>
      </c>
      <c r="F19" s="30">
        <f t="shared" si="0"/>
        <v>0</v>
      </c>
      <c r="G19" s="47"/>
    </row>
    <row r="20" spans="1:21" x14ac:dyDescent="0.25">
      <c r="A20" s="45">
        <v>10</v>
      </c>
      <c r="B20" s="94"/>
      <c r="C20" s="95"/>
      <c r="D20" s="62"/>
      <c r="E20" s="30">
        <f>G7</f>
        <v>0</v>
      </c>
      <c r="F20" s="30">
        <f t="shared" si="0"/>
        <v>0</v>
      </c>
      <c r="G20" s="47"/>
    </row>
    <row r="21" spans="1:21" x14ac:dyDescent="0.25">
      <c r="A21" s="45">
        <v>11</v>
      </c>
      <c r="B21" s="94"/>
      <c r="C21" s="95"/>
      <c r="D21" s="62"/>
      <c r="E21" s="30">
        <f>G7</f>
        <v>0</v>
      </c>
      <c r="F21" s="30">
        <f>D21*E21</f>
        <v>0</v>
      </c>
      <c r="G21" s="47"/>
    </row>
    <row r="22" spans="1:21" x14ac:dyDescent="0.25">
      <c r="A22" s="46">
        <v>12</v>
      </c>
      <c r="B22" s="89"/>
      <c r="C22" s="90"/>
      <c r="D22" s="62"/>
      <c r="E22" s="30">
        <f>G7</f>
        <v>0</v>
      </c>
      <c r="F22" s="30">
        <f t="shared" si="0"/>
        <v>0</v>
      </c>
      <c r="G22" s="47"/>
    </row>
    <row r="23" spans="1:21" x14ac:dyDescent="0.25">
      <c r="A23" s="46">
        <v>13</v>
      </c>
      <c r="B23" s="89"/>
      <c r="C23" s="90"/>
      <c r="D23" s="62"/>
      <c r="E23" s="30">
        <f>G7</f>
        <v>0</v>
      </c>
      <c r="F23" s="30">
        <f t="shared" si="0"/>
        <v>0</v>
      </c>
      <c r="G23" s="47"/>
      <c r="R23" s="38"/>
      <c r="S23" s="38"/>
      <c r="T23" s="38"/>
      <c r="U23" s="40"/>
    </row>
    <row r="24" spans="1:21" x14ac:dyDescent="0.25">
      <c r="A24" s="46">
        <v>14</v>
      </c>
      <c r="B24" s="89"/>
      <c r="C24" s="90"/>
      <c r="D24" s="62"/>
      <c r="E24" s="30">
        <f>G7</f>
        <v>0</v>
      </c>
      <c r="F24" s="30">
        <f t="shared" si="0"/>
        <v>0</v>
      </c>
      <c r="G24" s="47"/>
      <c r="R24" s="42" t="s">
        <v>27</v>
      </c>
      <c r="S24" s="39"/>
      <c r="T24" s="39"/>
      <c r="U24" s="39"/>
    </row>
    <row r="25" spans="1:21" x14ac:dyDescent="0.25">
      <c r="A25" s="46">
        <v>15</v>
      </c>
      <c r="B25" s="89"/>
      <c r="C25" s="90"/>
      <c r="D25" s="62"/>
      <c r="E25" s="30">
        <f>G7</f>
        <v>0</v>
      </c>
      <c r="F25" s="30">
        <f t="shared" si="0"/>
        <v>0</v>
      </c>
      <c r="G25" s="47"/>
    </row>
    <row r="26" spans="1:21" x14ac:dyDescent="0.25">
      <c r="A26" s="46">
        <v>16</v>
      </c>
      <c r="B26" s="89"/>
      <c r="C26" s="90"/>
      <c r="D26" s="62"/>
      <c r="E26" s="30">
        <f>G7</f>
        <v>0</v>
      </c>
      <c r="F26" s="30">
        <f t="shared" si="0"/>
        <v>0</v>
      </c>
      <c r="G26" s="47"/>
    </row>
    <row r="27" spans="1:21" x14ac:dyDescent="0.25">
      <c r="A27" s="46">
        <v>17</v>
      </c>
      <c r="B27" s="89"/>
      <c r="C27" s="90"/>
      <c r="D27" s="62"/>
      <c r="E27" s="30">
        <f>G7</f>
        <v>0</v>
      </c>
      <c r="F27" s="30">
        <f t="shared" si="0"/>
        <v>0</v>
      </c>
      <c r="G27" s="47"/>
    </row>
    <row r="28" spans="1:21" x14ac:dyDescent="0.25">
      <c r="A28" s="46">
        <v>18</v>
      </c>
      <c r="B28" s="89"/>
      <c r="C28" s="90"/>
      <c r="D28" s="62"/>
      <c r="E28" s="30">
        <f>G7</f>
        <v>0</v>
      </c>
      <c r="F28" s="30">
        <f t="shared" si="0"/>
        <v>0</v>
      </c>
      <c r="G28" s="47"/>
    </row>
    <row r="29" spans="1:21" x14ac:dyDescent="0.25">
      <c r="A29" s="46">
        <v>19</v>
      </c>
      <c r="B29" s="89"/>
      <c r="C29" s="90"/>
      <c r="D29" s="62"/>
      <c r="E29" s="30">
        <f>G7</f>
        <v>0</v>
      </c>
      <c r="F29" s="30">
        <f t="shared" si="0"/>
        <v>0</v>
      </c>
      <c r="G29" s="47"/>
    </row>
    <row r="30" spans="1:21" x14ac:dyDescent="0.25">
      <c r="A30" s="46">
        <v>20</v>
      </c>
      <c r="B30" s="89"/>
      <c r="C30" s="90"/>
      <c r="D30" s="62"/>
      <c r="E30" s="30">
        <f>G7</f>
        <v>0</v>
      </c>
      <c r="F30" s="30">
        <f t="shared" si="0"/>
        <v>0</v>
      </c>
      <c r="G30" s="47"/>
    </row>
    <row r="31" spans="1:21" x14ac:dyDescent="0.25">
      <c r="A31" s="46">
        <v>21</v>
      </c>
      <c r="B31" s="89"/>
      <c r="C31" s="90"/>
      <c r="D31" s="62"/>
      <c r="E31" s="30">
        <f>G7</f>
        <v>0</v>
      </c>
      <c r="F31" s="30">
        <f t="shared" si="0"/>
        <v>0</v>
      </c>
      <c r="G31" s="47"/>
    </row>
    <row r="32" spans="1:21" x14ac:dyDescent="0.25">
      <c r="A32" s="46">
        <v>22</v>
      </c>
      <c r="B32" s="89"/>
      <c r="C32" s="90"/>
      <c r="D32" s="62"/>
      <c r="E32" s="30">
        <f>G7</f>
        <v>0</v>
      </c>
      <c r="F32" s="30">
        <f t="shared" si="0"/>
        <v>0</v>
      </c>
      <c r="G32" s="47"/>
    </row>
    <row r="33" spans="1:7" x14ac:dyDescent="0.25">
      <c r="A33" s="46">
        <v>23</v>
      </c>
      <c r="B33" s="89"/>
      <c r="C33" s="90"/>
      <c r="D33" s="62"/>
      <c r="E33" s="30">
        <f>G7</f>
        <v>0</v>
      </c>
      <c r="F33" s="30">
        <f>D33*E33</f>
        <v>0</v>
      </c>
      <c r="G33" s="47"/>
    </row>
    <row r="34" spans="1:7" x14ac:dyDescent="0.25">
      <c r="A34" s="46">
        <v>24</v>
      </c>
      <c r="B34" s="89"/>
      <c r="C34" s="90"/>
      <c r="D34" s="62"/>
      <c r="E34" s="30">
        <f>G7</f>
        <v>0</v>
      </c>
      <c r="F34" s="30">
        <f>D34*E34</f>
        <v>0</v>
      </c>
      <c r="G34" s="47"/>
    </row>
    <row r="35" spans="1:7" x14ac:dyDescent="0.25">
      <c r="A35" s="46">
        <v>25</v>
      </c>
      <c r="B35" s="89"/>
      <c r="C35" s="90"/>
      <c r="D35" s="62"/>
      <c r="E35" s="30">
        <f>G7</f>
        <v>0</v>
      </c>
      <c r="F35" s="30">
        <f t="shared" si="0"/>
        <v>0</v>
      </c>
      <c r="G35" s="47"/>
    </row>
    <row r="36" spans="1:7" x14ac:dyDescent="0.25">
      <c r="A36" s="46">
        <v>26</v>
      </c>
      <c r="B36" s="89"/>
      <c r="C36" s="90"/>
      <c r="D36" s="62"/>
      <c r="E36" s="30">
        <f>G7</f>
        <v>0</v>
      </c>
      <c r="F36" s="30">
        <f t="shared" si="0"/>
        <v>0</v>
      </c>
      <c r="G36" s="47"/>
    </row>
    <row r="37" spans="1:7" x14ac:dyDescent="0.25">
      <c r="A37" s="46">
        <v>27</v>
      </c>
      <c r="B37" s="89"/>
      <c r="C37" s="90"/>
      <c r="D37" s="62"/>
      <c r="E37" s="30">
        <f>G7</f>
        <v>0</v>
      </c>
      <c r="F37" s="30">
        <f t="shared" si="0"/>
        <v>0</v>
      </c>
      <c r="G37" s="47"/>
    </row>
    <row r="38" spans="1:7" x14ac:dyDescent="0.25">
      <c r="A38" s="46">
        <v>28</v>
      </c>
      <c r="B38" s="89"/>
      <c r="C38" s="90"/>
      <c r="D38" s="62"/>
      <c r="E38" s="30">
        <f>G7</f>
        <v>0</v>
      </c>
      <c r="F38" s="30">
        <f t="shared" si="0"/>
        <v>0</v>
      </c>
      <c r="G38" s="47"/>
    </row>
    <row r="39" spans="1:7" x14ac:dyDescent="0.25">
      <c r="A39" s="46">
        <v>29</v>
      </c>
      <c r="B39" s="89"/>
      <c r="C39" s="90"/>
      <c r="D39" s="62"/>
      <c r="E39" s="30">
        <f>G7</f>
        <v>0</v>
      </c>
      <c r="F39" s="30">
        <f t="shared" si="0"/>
        <v>0</v>
      </c>
      <c r="G39" s="47"/>
    </row>
    <row r="40" spans="1:7" x14ac:dyDescent="0.25">
      <c r="A40" s="46">
        <v>30</v>
      </c>
      <c r="B40" s="89"/>
      <c r="C40" s="90"/>
      <c r="D40" s="62"/>
      <c r="E40" s="30">
        <f>G7</f>
        <v>0</v>
      </c>
      <c r="F40" s="30">
        <f>D40*E40</f>
        <v>0</v>
      </c>
      <c r="G40" s="47"/>
    </row>
    <row r="41" spans="1:7" x14ac:dyDescent="0.25">
      <c r="A41" s="46">
        <v>31</v>
      </c>
      <c r="B41" s="91"/>
      <c r="C41" s="92"/>
      <c r="D41" s="62"/>
      <c r="E41" s="30">
        <f>G7</f>
        <v>0</v>
      </c>
      <c r="F41" s="30">
        <f>D41*E41</f>
        <v>0</v>
      </c>
      <c r="G41" s="47"/>
    </row>
    <row r="42" spans="1:7" x14ac:dyDescent="0.25">
      <c r="A42" s="67"/>
      <c r="B42" s="68"/>
      <c r="C42" s="69" t="s">
        <v>16</v>
      </c>
      <c r="D42" s="70">
        <f>SUM(D11:D41)</f>
        <v>0</v>
      </c>
      <c r="E42" s="65"/>
      <c r="F42" s="65">
        <f>SUM(F11:F41)</f>
        <v>0</v>
      </c>
      <c r="G42" s="50"/>
    </row>
    <row r="43" spans="1:7" x14ac:dyDescent="0.25">
      <c r="A43" s="93" t="s">
        <v>26</v>
      </c>
      <c r="B43" s="93"/>
      <c r="C43" s="93"/>
      <c r="D43" s="51"/>
      <c r="E43" s="36"/>
      <c r="F43" s="41"/>
      <c r="G43" s="32"/>
    </row>
    <row r="44" spans="1:7" x14ac:dyDescent="0.25">
      <c r="A44" s="51" t="s">
        <v>33</v>
      </c>
      <c r="B44" s="51"/>
      <c r="C44" s="51"/>
      <c r="D44" s="51"/>
      <c r="E44" s="51"/>
      <c r="F44" s="39"/>
    </row>
    <row r="45" spans="1:7" x14ac:dyDescent="0.25">
      <c r="A45" s="51" t="s">
        <v>61</v>
      </c>
      <c r="B45" s="51"/>
      <c r="C45" s="51"/>
    </row>
    <row r="47" spans="1:7" x14ac:dyDescent="0.25">
      <c r="E47" s="49"/>
      <c r="F47" s="49"/>
    </row>
    <row r="48" spans="1:7" x14ac:dyDescent="0.25">
      <c r="A48" s="33"/>
      <c r="B48" s="37" t="s">
        <v>60</v>
      </c>
    </row>
    <row r="49" spans="4:6" x14ac:dyDescent="0.25">
      <c r="D49" s="49"/>
      <c r="E49" s="49"/>
      <c r="F49" s="49"/>
    </row>
  </sheetData>
  <sheetProtection algorithmName="SHA-512" hashValue="OuTJ/E9jg2KYiO6o+D/EX/hhytJfM0DmPjm7N31MbKbd/FXT60YOcOl0UPlA0Mx0JiwALnWU4eUSoauY+xP3ww==" saltValue="y2T/l5/VoECXP6ElxmlbSA==" spinCount="100000" sheet="1" objects="1" scenarios="1"/>
  <mergeCells count="38">
    <mergeCell ref="B14:C14"/>
    <mergeCell ref="A3:B3"/>
    <mergeCell ref="A4:B4"/>
    <mergeCell ref="A5:B5"/>
    <mergeCell ref="A6:B6"/>
    <mergeCell ref="A7:B7"/>
    <mergeCell ref="A8:B8"/>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1:C41"/>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&amp;L&amp;G&amp;R200122-V.2.0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9"/>
  <sheetViews>
    <sheetView showGridLines="0" zoomScaleNormal="100" workbookViewId="0">
      <selection activeCell="L45" sqref="L45"/>
    </sheetView>
  </sheetViews>
  <sheetFormatPr defaultRowHeight="15" x14ac:dyDescent="0.25"/>
  <cols>
    <col min="1" max="1" width="6.5703125" customWidth="1"/>
    <col min="2" max="2" width="10.28515625" customWidth="1"/>
    <col min="3" max="3" width="27.5703125" customWidth="1"/>
    <col min="4" max="4" width="12" customWidth="1"/>
    <col min="5" max="5" width="12.28515625" customWidth="1"/>
    <col min="6" max="6" width="13.7109375" customWidth="1"/>
    <col min="7" max="7" width="12.7109375" customWidth="1"/>
  </cols>
  <sheetData>
    <row r="1" spans="1:7" ht="15.75" x14ac:dyDescent="0.25">
      <c r="C1" s="2" t="s">
        <v>41</v>
      </c>
    </row>
    <row r="2" spans="1:7" ht="9.6"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36</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49</v>
      </c>
      <c r="D9" s="53"/>
      <c r="E9" s="53"/>
      <c r="F9" s="53"/>
      <c r="G9" s="53"/>
    </row>
    <row r="10" spans="1:7" ht="38.25" x14ac:dyDescent="0.25">
      <c r="A10" s="71" t="s">
        <v>6</v>
      </c>
      <c r="B10" s="106" t="s">
        <v>30</v>
      </c>
      <c r="C10" s="107"/>
      <c r="D10" s="72" t="s">
        <v>14</v>
      </c>
      <c r="E10" s="72" t="s">
        <v>15</v>
      </c>
      <c r="F10" s="71" t="s">
        <v>16</v>
      </c>
      <c r="G10" s="72"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D37*E37</f>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hidden="1" x14ac:dyDescent="0.25">
      <c r="A40" s="46">
        <v>30</v>
      </c>
      <c r="B40" s="89"/>
      <c r="C40" s="90"/>
      <c r="D40" s="62"/>
      <c r="E40" s="30">
        <f>G7</f>
        <v>0</v>
      </c>
      <c r="F40" s="30">
        <f t="shared" si="0"/>
        <v>0</v>
      </c>
      <c r="G40" s="62"/>
    </row>
    <row r="41" spans="1:7" hidden="1" x14ac:dyDescent="0.25">
      <c r="A41" s="46">
        <v>31</v>
      </c>
      <c r="B41" s="54"/>
      <c r="C41" s="55"/>
      <c r="D41" s="62"/>
      <c r="E41" s="30">
        <f>G7</f>
        <v>0</v>
      </c>
      <c r="F41" s="30">
        <f>D41*E41</f>
        <v>0</v>
      </c>
      <c r="G41" s="62"/>
    </row>
    <row r="42" spans="1:7" x14ac:dyDescent="0.25">
      <c r="A42" s="46"/>
      <c r="B42" s="104" t="s">
        <v>19</v>
      </c>
      <c r="C42" s="105"/>
      <c r="D42" s="66">
        <f>D11+D12+D13+D14+D15+D16+D17+D18+D19+D20+D21+D22+D23+D24+D25+D26+D27+D28+D29+D30+D31+D32+D33+D34+D35+D36+D37+D38+D39</f>
        <v>0</v>
      </c>
      <c r="E42" s="65"/>
      <c r="F42" s="65">
        <f>SUM(F11:F41)</f>
        <v>0</v>
      </c>
      <c r="G42" s="66"/>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6aOl5CyVmPw3y4oVusF1ysjljEnORPCtzlsn6gEbdKtlkjq2hLI0t1y4gCC8JTMc8G4BgkrFND0RfgFuY4ZdZw==" saltValue="ZkL+LMdpSZpJpE8RMvz4Fw==" spinCount="100000" sheet="1" objects="1" scenarios="1"/>
  <mergeCells count="39">
    <mergeCell ref="B14:C14"/>
    <mergeCell ref="A3:B3"/>
    <mergeCell ref="A4:B4"/>
    <mergeCell ref="A5:B5"/>
    <mergeCell ref="A6:B6"/>
    <mergeCell ref="A7:B7"/>
    <mergeCell ref="A8:B8"/>
    <mergeCell ref="B11:C11"/>
    <mergeCell ref="B12:C12"/>
    <mergeCell ref="B13:C13"/>
    <mergeCell ref="B10:C10"/>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9"/>
  <sheetViews>
    <sheetView showGridLines="0"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1.7109375" customWidth="1"/>
    <col min="5" max="5" width="13.28515625" customWidth="1"/>
    <col min="6" max="6" width="13.7109375" customWidth="1"/>
    <col min="7" max="7" width="12.42578125" customWidth="1"/>
  </cols>
  <sheetData>
    <row r="1" spans="1:7" ht="15.75" x14ac:dyDescent="0.25">
      <c r="C1" s="2" t="s">
        <v>41</v>
      </c>
    </row>
    <row r="2" spans="1:7" ht="5.45"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48</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54"/>
      <c r="C41" s="55"/>
      <c r="D41" s="62"/>
      <c r="E41" s="30">
        <f>G7</f>
        <v>0</v>
      </c>
      <c r="F41" s="30">
        <f>D41*E41</f>
        <v>0</v>
      </c>
      <c r="G41" s="62"/>
    </row>
    <row r="42" spans="1:7" x14ac:dyDescent="0.25">
      <c r="A42" s="46"/>
      <c r="B42" s="104" t="s">
        <v>19</v>
      </c>
      <c r="C42" s="105"/>
      <c r="D42" s="66">
        <f>D11+D12+D13+D14+D15+D16+D17+D18+D19+D20+D21+D22+D23+D24+D25+D26+D27+D28+D29+D30+D31+D32+D33+D34+D35+D36+D37+D38+D39+D40+D41</f>
        <v>0</v>
      </c>
      <c r="E42" s="65"/>
      <c r="F42" s="65">
        <f>SUM(F11:F41)</f>
        <v>0</v>
      </c>
      <c r="G42" s="66"/>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6" spans="1:7" x14ac:dyDescent="0.25">
      <c r="A46" s="56"/>
      <c r="B46" s="56"/>
      <c r="C46"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ZUQFUJveyO/jN9AaI54chPeeOaRhuZJ42c+we7DbzpzfR9NVXxCEddovzGiRXd9+1nf77ES393OGSAy1cYjQpQ==" saltValue="wNbOmVN+y6czIDX07Xu9nQ==" spinCount="100000" sheet="1" objects="1" scenarios="1"/>
  <mergeCells count="39">
    <mergeCell ref="B14:C14"/>
    <mergeCell ref="A3:B3"/>
    <mergeCell ref="A4:B4"/>
    <mergeCell ref="A5:B5"/>
    <mergeCell ref="A6:B6"/>
    <mergeCell ref="A7:B7"/>
    <mergeCell ref="A8:B8"/>
    <mergeCell ref="B10:C10"/>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showGridLines="0"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2" customWidth="1"/>
    <col min="5" max="5" width="12.28515625" customWidth="1"/>
    <col min="6" max="6" width="13.7109375" customWidth="1"/>
    <col min="7" max="7" width="12.42578125" customWidth="1"/>
  </cols>
  <sheetData>
    <row r="1" spans="1:7" ht="15.75" x14ac:dyDescent="0.25">
      <c r="C1" s="2" t="s">
        <v>42</v>
      </c>
    </row>
    <row r="2" spans="1:7" ht="11.45"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50</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hidden="1" x14ac:dyDescent="0.25">
      <c r="A41" s="46">
        <v>31</v>
      </c>
      <c r="B41" s="54"/>
      <c r="C41" s="55"/>
      <c r="D41" s="62"/>
      <c r="E41" s="30">
        <f>G7</f>
        <v>0</v>
      </c>
      <c r="F41" s="30">
        <f>D41*E41</f>
        <v>0</v>
      </c>
      <c r="G41" s="62"/>
    </row>
    <row r="42" spans="1:7" x14ac:dyDescent="0.25">
      <c r="A42" s="46"/>
      <c r="B42" s="89" t="s">
        <v>19</v>
      </c>
      <c r="C42" s="90"/>
      <c r="D42" s="63">
        <f>D11+D12+D13+D14+D15+D16+D17+D18+D19+D20+D21+D22+D23+D24+D25+D26+D27+D28+D29+D30+D31+D32+D33+D34+D35+D36+D37+D38+D39+D40+D41</f>
        <v>0</v>
      </c>
      <c r="E42" s="30"/>
      <c r="F42" s="30">
        <f>SUM(F11:F40)</f>
        <v>0</v>
      </c>
      <c r="G42" s="63"/>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7iT25onzClb20Y7nq/9KaQpzeo8MyWqNreFzgnQs7tQWqXG5i2DJ/ZR9Xxm4uHiNxvsqg5+RqAPpEQs9AYzYnw==" saltValue="sh7B1ROJqNSxZ6WTqAWdYg==" spinCount="100000" sheet="1" objects="1" scenarios="1"/>
  <mergeCells count="39">
    <mergeCell ref="B14:C14"/>
    <mergeCell ref="A3:B3"/>
    <mergeCell ref="A4:B4"/>
    <mergeCell ref="A5:B5"/>
    <mergeCell ref="A6:B6"/>
    <mergeCell ref="A7:B7"/>
    <mergeCell ref="A8:B8"/>
    <mergeCell ref="B10:C10"/>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9"/>
  <sheetViews>
    <sheetView showGridLines="0"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2" customWidth="1"/>
    <col min="5" max="5" width="11.28515625" customWidth="1"/>
    <col min="6" max="6" width="14.7109375" customWidth="1"/>
    <col min="7" max="7" width="12.42578125" customWidth="1"/>
  </cols>
  <sheetData>
    <row r="1" spans="1:7" ht="15.75" x14ac:dyDescent="0.25">
      <c r="C1" s="2" t="s">
        <v>43</v>
      </c>
    </row>
    <row r="2" spans="1:7" ht="4.1500000000000004"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51</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54"/>
      <c r="C41" s="55"/>
      <c r="D41" s="62"/>
      <c r="E41" s="30">
        <f>G7</f>
        <v>0</v>
      </c>
      <c r="F41" s="30">
        <f>D41*E41</f>
        <v>0</v>
      </c>
      <c r="G41" s="62"/>
    </row>
    <row r="42" spans="1:7" x14ac:dyDescent="0.25">
      <c r="A42" s="46"/>
      <c r="B42" s="89" t="s">
        <v>19</v>
      </c>
      <c r="C42" s="90"/>
      <c r="D42" s="63">
        <f>SUM(D11:D41)</f>
        <v>0</v>
      </c>
      <c r="E42" s="30"/>
      <c r="F42" s="30">
        <f>SUM(F11:F41)</f>
        <v>0</v>
      </c>
      <c r="G42" s="63"/>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v2XN8EGdKcJM/WA3K+m0i0uaOh3ju1pIr9bAAGHmRtddeIf/3PBRa6k74GJafMV0/ehB+96R/csMj2r/USBI4w==" saltValue="FZOnLjb4irCQ1HBtGlnfIA==" spinCount="100000" sheet="1" objects="1" scenarios="1"/>
  <mergeCells count="39">
    <mergeCell ref="B14:C14"/>
    <mergeCell ref="A3:B3"/>
    <mergeCell ref="A4:B4"/>
    <mergeCell ref="A5:B5"/>
    <mergeCell ref="A6:B6"/>
    <mergeCell ref="A7:B7"/>
    <mergeCell ref="A8:B8"/>
    <mergeCell ref="B11:C11"/>
    <mergeCell ref="B12:C12"/>
    <mergeCell ref="B13:C13"/>
    <mergeCell ref="B10:C10"/>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9"/>
  <sheetViews>
    <sheetView showGridLines="0" topLeftCell="A13"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1.85546875" customWidth="1"/>
    <col min="5" max="5" width="12.28515625" customWidth="1"/>
    <col min="6" max="6" width="13.7109375" customWidth="1"/>
    <col min="7" max="7" width="12.42578125" customWidth="1"/>
  </cols>
  <sheetData>
    <row r="1" spans="1:7" ht="15.75" x14ac:dyDescent="0.25">
      <c r="C1" s="2" t="s">
        <v>42</v>
      </c>
    </row>
    <row r="2" spans="1:7"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52</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hidden="1" x14ac:dyDescent="0.25">
      <c r="A41" s="46">
        <v>31</v>
      </c>
      <c r="B41" s="54"/>
      <c r="C41" s="55"/>
      <c r="D41" s="62"/>
      <c r="E41" s="30">
        <f>G7</f>
        <v>0</v>
      </c>
      <c r="F41" s="30">
        <f>D41*E41</f>
        <v>0</v>
      </c>
      <c r="G41" s="62"/>
    </row>
    <row r="42" spans="1:7" x14ac:dyDescent="0.25">
      <c r="A42" s="46"/>
      <c r="B42" s="104" t="s">
        <v>19</v>
      </c>
      <c r="C42" s="105"/>
      <c r="D42" s="66">
        <f>SUM(D11:D41)</f>
        <v>0</v>
      </c>
      <c r="E42" s="65"/>
      <c r="F42" s="65">
        <f>SUM(F11:F40)</f>
        <v>0</v>
      </c>
      <c r="G42" s="66"/>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WUXQqW6F0tOrUfstZSBS+bbc1ursTT2VR7BViqHy5Rek4ov/Zl5N8jpzLcmpQzs6iktpFKXJD3xVoOfQ5ox0ZQ==" saltValue="Op/EpROrEFnTTXv24CzX4g==" spinCount="100000" sheet="1" objects="1" scenarios="1"/>
  <mergeCells count="39">
    <mergeCell ref="B14:C14"/>
    <mergeCell ref="A3:B3"/>
    <mergeCell ref="A4:B4"/>
    <mergeCell ref="A5:B5"/>
    <mergeCell ref="A6:B6"/>
    <mergeCell ref="A7:B7"/>
    <mergeCell ref="A8:B8"/>
    <mergeCell ref="B11:C11"/>
    <mergeCell ref="B12:C12"/>
    <mergeCell ref="B13:C13"/>
    <mergeCell ref="B10:C10"/>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9"/>
  <sheetViews>
    <sheetView showGridLines="0" topLeftCell="A16"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5" width="11.85546875" customWidth="1"/>
    <col min="6" max="6" width="13.7109375" customWidth="1"/>
    <col min="7" max="7" width="12.42578125" customWidth="1"/>
  </cols>
  <sheetData>
    <row r="1" spans="1:7" ht="15.75" x14ac:dyDescent="0.25">
      <c r="C1" s="2" t="s">
        <v>41</v>
      </c>
    </row>
    <row r="2" spans="1:7" ht="6"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53</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54"/>
      <c r="C41" s="55"/>
      <c r="D41" s="62"/>
      <c r="E41" s="30">
        <f>G7</f>
        <v>0</v>
      </c>
      <c r="F41" s="30">
        <f>D41*E41</f>
        <v>0</v>
      </c>
      <c r="G41" s="62"/>
    </row>
    <row r="42" spans="1:7" x14ac:dyDescent="0.25">
      <c r="A42" s="46"/>
      <c r="B42" s="104" t="s">
        <v>19</v>
      </c>
      <c r="C42" s="105"/>
      <c r="D42" s="66">
        <f>D11+D12+D13+D14+D15+D16+D17+D18+D19+D20+D21+D22+D23+D24+D25+D26+D27+D28+D29+D30+D31+D32+D33+D34+D35+D36+D37+D38+D39+D40+D41</f>
        <v>0</v>
      </c>
      <c r="E42" s="65"/>
      <c r="F42" s="65">
        <f>SUM(F11:F41)</f>
        <v>0</v>
      </c>
      <c r="G42" s="66"/>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ht="11.45" customHeight="1" x14ac:dyDescent="0.25">
      <c r="A48" s="33"/>
      <c r="B48" s="37" t="str">
        <f>Jan!B48</f>
        <v>Mall-tidrapport-deltidsanställda_2021-06-16, V.3.0</v>
      </c>
    </row>
    <row r="49" spans="4:6" x14ac:dyDescent="0.25">
      <c r="D49" s="49"/>
      <c r="E49" s="49"/>
      <c r="F49" s="49"/>
    </row>
  </sheetData>
  <sheetProtection algorithmName="SHA-512" hashValue="NDoIVeKSntp1GD7b9k/jiggx41ha+wZaWEGvvmcUzJTLs757kYk+xavOzWzhRe82KoNmL4Clx+XWSni10EXjdQ==" saltValue="qWafhV1Y/mwM3PaZeB4lXg==" spinCount="100000" sheet="1" objects="1" scenarios="1"/>
  <mergeCells count="39">
    <mergeCell ref="B14:C14"/>
    <mergeCell ref="A3:B3"/>
    <mergeCell ref="A4:B4"/>
    <mergeCell ref="A5:B5"/>
    <mergeCell ref="A6:B6"/>
    <mergeCell ref="A7:B7"/>
    <mergeCell ref="A8:B8"/>
    <mergeCell ref="B10:C10"/>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9"/>
  <sheetViews>
    <sheetView showGridLines="0" topLeftCell="A16" zoomScaleNormal="100" workbookViewId="0">
      <selection activeCell="C47" sqref="C47"/>
    </sheetView>
  </sheetViews>
  <sheetFormatPr defaultRowHeight="15" x14ac:dyDescent="0.25"/>
  <cols>
    <col min="1" max="1" width="6.5703125" customWidth="1"/>
    <col min="2" max="2" width="10.28515625" customWidth="1"/>
    <col min="3" max="3" width="27.5703125" customWidth="1"/>
    <col min="4" max="4" width="11.5703125" customWidth="1"/>
    <col min="5" max="5" width="12" customWidth="1"/>
    <col min="6" max="6" width="13.7109375" customWidth="1"/>
    <col min="7" max="7" width="12.42578125" customWidth="1"/>
  </cols>
  <sheetData>
    <row r="1" spans="1:7" ht="15.75" x14ac:dyDescent="0.25">
      <c r="C1" s="2" t="s">
        <v>41</v>
      </c>
    </row>
    <row r="2" spans="1:7" ht="5.45" customHeight="1" x14ac:dyDescent="0.25">
      <c r="D2" s="1"/>
      <c r="E2" s="1"/>
    </row>
    <row r="3" spans="1:7" x14ac:dyDescent="0.25">
      <c r="A3" s="96" t="s">
        <v>0</v>
      </c>
      <c r="B3" s="97"/>
      <c r="C3" s="75">
        <f>Jan!C3</f>
        <v>0</v>
      </c>
      <c r="D3" s="12" t="s">
        <v>39</v>
      </c>
      <c r="E3" s="13"/>
      <c r="F3" s="13"/>
      <c r="G3" s="14"/>
    </row>
    <row r="4" spans="1:7" x14ac:dyDescent="0.25">
      <c r="A4" s="96" t="s">
        <v>29</v>
      </c>
      <c r="B4" s="97"/>
      <c r="C4" s="75">
        <f>Jan!C4</f>
        <v>0</v>
      </c>
      <c r="D4" s="15" t="s">
        <v>25</v>
      </c>
      <c r="E4" s="13"/>
      <c r="F4" s="16"/>
      <c r="G4" s="17"/>
    </row>
    <row r="5" spans="1:7" x14ac:dyDescent="0.25">
      <c r="A5" s="96" t="s">
        <v>28</v>
      </c>
      <c r="B5" s="97"/>
      <c r="C5" s="75">
        <f>Jan!C5</f>
        <v>0</v>
      </c>
      <c r="D5" s="15" t="str">
        <f>Jan!D5</f>
        <v>* Lönebikostnader (LKP) i (%):</v>
      </c>
      <c r="E5" s="13"/>
      <c r="F5" s="16"/>
      <c r="G5" s="18"/>
    </row>
    <row r="6" spans="1:7" x14ac:dyDescent="0.25">
      <c r="A6" s="98" t="s">
        <v>12</v>
      </c>
      <c r="B6" s="99"/>
      <c r="C6" s="75">
        <f>Jan!C6</f>
        <v>0</v>
      </c>
      <c r="D6" s="13" t="s">
        <v>38</v>
      </c>
      <c r="E6" s="13"/>
      <c r="F6" s="16"/>
      <c r="G6" s="29">
        <v>1720</v>
      </c>
    </row>
    <row r="7" spans="1:7" ht="15" customHeight="1" x14ac:dyDescent="0.25">
      <c r="A7" s="100" t="s">
        <v>5</v>
      </c>
      <c r="B7" s="101"/>
      <c r="C7" s="75">
        <f>Jan!C7</f>
        <v>0</v>
      </c>
      <c r="D7" s="6" t="s">
        <v>9</v>
      </c>
      <c r="E7" s="13"/>
      <c r="F7" s="16"/>
      <c r="G7" s="22">
        <f>G4*(1+G5)/1720</f>
        <v>0</v>
      </c>
    </row>
    <row r="8" spans="1:7" x14ac:dyDescent="0.25">
      <c r="A8" s="102" t="s">
        <v>23</v>
      </c>
      <c r="B8" s="103"/>
      <c r="C8" s="75">
        <f>Jan!C8</f>
        <v>0</v>
      </c>
      <c r="D8" s="6"/>
      <c r="E8" s="13"/>
      <c r="F8" s="16"/>
      <c r="G8" s="34"/>
    </row>
    <row r="9" spans="1:7" ht="15" customHeight="1" x14ac:dyDescent="0.25">
      <c r="A9" s="31" t="s">
        <v>24</v>
      </c>
      <c r="B9" s="48"/>
      <c r="C9" s="75" t="s">
        <v>54</v>
      </c>
      <c r="D9" s="53"/>
      <c r="E9" s="53"/>
      <c r="F9" s="53"/>
      <c r="G9" s="53"/>
    </row>
    <row r="10" spans="1:7" ht="45" x14ac:dyDescent="0.25">
      <c r="A10" s="61" t="s">
        <v>6</v>
      </c>
      <c r="B10" s="108" t="s">
        <v>30</v>
      </c>
      <c r="C10" s="109"/>
      <c r="D10" s="60" t="s">
        <v>14</v>
      </c>
      <c r="E10" s="60" t="s">
        <v>15</v>
      </c>
      <c r="F10" s="61" t="s">
        <v>16</v>
      </c>
      <c r="G10" s="60" t="s">
        <v>46</v>
      </c>
    </row>
    <row r="11" spans="1:7" x14ac:dyDescent="0.25">
      <c r="A11" s="45">
        <v>1</v>
      </c>
      <c r="B11" s="94"/>
      <c r="C11" s="95"/>
      <c r="D11" s="62"/>
      <c r="E11" s="30">
        <f>G7</f>
        <v>0</v>
      </c>
      <c r="F11" s="30">
        <f t="shared" ref="F11:F40" si="0">D11*E11</f>
        <v>0</v>
      </c>
      <c r="G11" s="62"/>
    </row>
    <row r="12" spans="1:7" x14ac:dyDescent="0.25">
      <c r="A12" s="45">
        <v>2</v>
      </c>
      <c r="B12" s="94"/>
      <c r="C12" s="95"/>
      <c r="D12" s="62"/>
      <c r="E12" s="30">
        <f>G7</f>
        <v>0</v>
      </c>
      <c r="F12" s="30">
        <f t="shared" si="0"/>
        <v>0</v>
      </c>
      <c r="G12" s="62"/>
    </row>
    <row r="13" spans="1:7" x14ac:dyDescent="0.25">
      <c r="A13" s="45">
        <v>3</v>
      </c>
      <c r="B13" s="94"/>
      <c r="C13" s="95"/>
      <c r="D13" s="62"/>
      <c r="E13" s="30">
        <f>G7</f>
        <v>0</v>
      </c>
      <c r="F13" s="30">
        <f t="shared" si="0"/>
        <v>0</v>
      </c>
      <c r="G13" s="62"/>
    </row>
    <row r="14" spans="1:7" x14ac:dyDescent="0.25">
      <c r="A14" s="45">
        <v>4</v>
      </c>
      <c r="B14" s="94"/>
      <c r="C14" s="95"/>
      <c r="D14" s="62"/>
      <c r="E14" s="30">
        <f>G7</f>
        <v>0</v>
      </c>
      <c r="F14" s="30">
        <f t="shared" si="0"/>
        <v>0</v>
      </c>
      <c r="G14" s="62"/>
    </row>
    <row r="15" spans="1:7" x14ac:dyDescent="0.25">
      <c r="A15" s="45">
        <v>5</v>
      </c>
      <c r="B15" s="94"/>
      <c r="C15" s="95"/>
      <c r="D15" s="62"/>
      <c r="E15" s="30">
        <f>G7</f>
        <v>0</v>
      </c>
      <c r="F15" s="30">
        <f t="shared" si="0"/>
        <v>0</v>
      </c>
      <c r="G15" s="62"/>
    </row>
    <row r="16" spans="1:7" x14ac:dyDescent="0.25">
      <c r="A16" s="45">
        <v>6</v>
      </c>
      <c r="B16" s="94"/>
      <c r="C16" s="95"/>
      <c r="D16" s="62"/>
      <c r="E16" s="30">
        <f>G7</f>
        <v>0</v>
      </c>
      <c r="F16" s="30">
        <f t="shared" si="0"/>
        <v>0</v>
      </c>
      <c r="G16" s="62"/>
    </row>
    <row r="17" spans="1:21" x14ac:dyDescent="0.25">
      <c r="A17" s="45">
        <v>7</v>
      </c>
      <c r="B17" s="94"/>
      <c r="C17" s="95"/>
      <c r="D17" s="62"/>
      <c r="E17" s="30">
        <f>G7</f>
        <v>0</v>
      </c>
      <c r="F17" s="30">
        <f t="shared" si="0"/>
        <v>0</v>
      </c>
      <c r="G17" s="62"/>
    </row>
    <row r="18" spans="1:21" x14ac:dyDescent="0.25">
      <c r="A18" s="45">
        <v>8</v>
      </c>
      <c r="B18" s="94"/>
      <c r="C18" s="95"/>
      <c r="D18" s="62"/>
      <c r="E18" s="30">
        <f>G7</f>
        <v>0</v>
      </c>
      <c r="F18" s="30">
        <f t="shared" si="0"/>
        <v>0</v>
      </c>
      <c r="G18" s="62"/>
    </row>
    <row r="19" spans="1:21" x14ac:dyDescent="0.25">
      <c r="A19" s="45">
        <v>9</v>
      </c>
      <c r="B19" s="94"/>
      <c r="C19" s="95"/>
      <c r="D19" s="62"/>
      <c r="E19" s="30">
        <f>G7</f>
        <v>0</v>
      </c>
      <c r="F19" s="30">
        <f t="shared" si="0"/>
        <v>0</v>
      </c>
      <c r="G19" s="62"/>
    </row>
    <row r="20" spans="1:21" x14ac:dyDescent="0.25">
      <c r="A20" s="45">
        <v>10</v>
      </c>
      <c r="B20" s="94"/>
      <c r="C20" s="95"/>
      <c r="D20" s="62"/>
      <c r="E20" s="30">
        <f>G7</f>
        <v>0</v>
      </c>
      <c r="F20" s="30">
        <f t="shared" si="0"/>
        <v>0</v>
      </c>
      <c r="G20" s="62"/>
    </row>
    <row r="21" spans="1:21" x14ac:dyDescent="0.25">
      <c r="A21" s="45">
        <v>11</v>
      </c>
      <c r="B21" s="94"/>
      <c r="C21" s="95"/>
      <c r="D21" s="62"/>
      <c r="E21" s="30">
        <f>G7</f>
        <v>0</v>
      </c>
      <c r="F21" s="30">
        <f t="shared" si="0"/>
        <v>0</v>
      </c>
      <c r="G21" s="62"/>
    </row>
    <row r="22" spans="1:21" x14ac:dyDescent="0.25">
      <c r="A22" s="46">
        <v>12</v>
      </c>
      <c r="B22" s="89"/>
      <c r="C22" s="90"/>
      <c r="D22" s="62"/>
      <c r="E22" s="30">
        <f>G7</f>
        <v>0</v>
      </c>
      <c r="F22" s="30">
        <f t="shared" si="0"/>
        <v>0</v>
      </c>
      <c r="G22" s="62"/>
    </row>
    <row r="23" spans="1:21" x14ac:dyDescent="0.25">
      <c r="A23" s="46">
        <v>13</v>
      </c>
      <c r="B23" s="89"/>
      <c r="C23" s="90"/>
      <c r="D23" s="62"/>
      <c r="E23" s="30">
        <f>G7</f>
        <v>0</v>
      </c>
      <c r="F23" s="30">
        <f t="shared" si="0"/>
        <v>0</v>
      </c>
      <c r="G23" s="62"/>
      <c r="R23" s="38"/>
      <c r="S23" s="38"/>
      <c r="T23" s="38"/>
      <c r="U23" s="40"/>
    </row>
    <row r="24" spans="1:21" x14ac:dyDescent="0.25">
      <c r="A24" s="46">
        <v>14</v>
      </c>
      <c r="B24" s="89"/>
      <c r="C24" s="90"/>
      <c r="D24" s="62"/>
      <c r="E24" s="30">
        <f>G7</f>
        <v>0</v>
      </c>
      <c r="F24" s="30">
        <f t="shared" si="0"/>
        <v>0</v>
      </c>
      <c r="G24" s="62"/>
      <c r="R24" s="42" t="s">
        <v>27</v>
      </c>
      <c r="S24" s="39"/>
      <c r="T24" s="39"/>
      <c r="U24" s="39"/>
    </row>
    <row r="25" spans="1:21" x14ac:dyDescent="0.25">
      <c r="A25" s="46">
        <v>15</v>
      </c>
      <c r="B25" s="89"/>
      <c r="C25" s="90"/>
      <c r="D25" s="62"/>
      <c r="E25" s="30">
        <f>G7</f>
        <v>0</v>
      </c>
      <c r="F25" s="30">
        <f t="shared" si="0"/>
        <v>0</v>
      </c>
      <c r="G25" s="62"/>
    </row>
    <row r="26" spans="1:21" x14ac:dyDescent="0.25">
      <c r="A26" s="46">
        <v>16</v>
      </c>
      <c r="B26" s="89"/>
      <c r="C26" s="90"/>
      <c r="D26" s="62"/>
      <c r="E26" s="30">
        <f>G7</f>
        <v>0</v>
      </c>
      <c r="F26" s="30">
        <f t="shared" si="0"/>
        <v>0</v>
      </c>
      <c r="G26" s="62"/>
    </row>
    <row r="27" spans="1:21" x14ac:dyDescent="0.25">
      <c r="A27" s="46">
        <v>17</v>
      </c>
      <c r="B27" s="89"/>
      <c r="C27" s="90"/>
      <c r="D27" s="62"/>
      <c r="E27" s="30">
        <f>G7</f>
        <v>0</v>
      </c>
      <c r="F27" s="30">
        <f t="shared" si="0"/>
        <v>0</v>
      </c>
      <c r="G27" s="62"/>
    </row>
    <row r="28" spans="1:21" x14ac:dyDescent="0.25">
      <c r="A28" s="46">
        <v>18</v>
      </c>
      <c r="B28" s="89"/>
      <c r="C28" s="90"/>
      <c r="D28" s="62"/>
      <c r="E28" s="30">
        <f>G7</f>
        <v>0</v>
      </c>
      <c r="F28" s="30">
        <f t="shared" si="0"/>
        <v>0</v>
      </c>
      <c r="G28" s="62"/>
    </row>
    <row r="29" spans="1:21" x14ac:dyDescent="0.25">
      <c r="A29" s="46">
        <v>19</v>
      </c>
      <c r="B29" s="89"/>
      <c r="C29" s="90"/>
      <c r="D29" s="62"/>
      <c r="E29" s="30">
        <f>G7</f>
        <v>0</v>
      </c>
      <c r="F29" s="30">
        <f t="shared" si="0"/>
        <v>0</v>
      </c>
      <c r="G29" s="62"/>
    </row>
    <row r="30" spans="1:21" x14ac:dyDescent="0.25">
      <c r="A30" s="46">
        <v>20</v>
      </c>
      <c r="B30" s="89"/>
      <c r="C30" s="90"/>
      <c r="D30" s="62"/>
      <c r="E30" s="30">
        <f>G7</f>
        <v>0</v>
      </c>
      <c r="F30" s="30">
        <f t="shared" si="0"/>
        <v>0</v>
      </c>
      <c r="G30" s="62"/>
    </row>
    <row r="31" spans="1:21" x14ac:dyDescent="0.25">
      <c r="A31" s="46">
        <v>21</v>
      </c>
      <c r="B31" s="89"/>
      <c r="C31" s="90"/>
      <c r="D31" s="62"/>
      <c r="E31" s="30">
        <f>G7</f>
        <v>0</v>
      </c>
      <c r="F31" s="30">
        <f t="shared" si="0"/>
        <v>0</v>
      </c>
      <c r="G31" s="62"/>
    </row>
    <row r="32" spans="1:21" x14ac:dyDescent="0.25">
      <c r="A32" s="46">
        <v>22</v>
      </c>
      <c r="B32" s="89"/>
      <c r="C32" s="90"/>
      <c r="D32" s="62"/>
      <c r="E32" s="30">
        <f>G7</f>
        <v>0</v>
      </c>
      <c r="F32" s="30">
        <f t="shared" si="0"/>
        <v>0</v>
      </c>
      <c r="G32" s="62"/>
    </row>
    <row r="33" spans="1:7" x14ac:dyDescent="0.25">
      <c r="A33" s="46">
        <v>23</v>
      </c>
      <c r="B33" s="89"/>
      <c r="C33" s="90"/>
      <c r="D33" s="62"/>
      <c r="E33" s="30">
        <f>G7</f>
        <v>0</v>
      </c>
      <c r="F33" s="30">
        <f t="shared" si="0"/>
        <v>0</v>
      </c>
      <c r="G33" s="62"/>
    </row>
    <row r="34" spans="1:7" x14ac:dyDescent="0.25">
      <c r="A34" s="46">
        <v>24</v>
      </c>
      <c r="B34" s="89"/>
      <c r="C34" s="90"/>
      <c r="D34" s="62"/>
      <c r="E34" s="30">
        <f>G7</f>
        <v>0</v>
      </c>
      <c r="F34" s="30">
        <f t="shared" si="0"/>
        <v>0</v>
      </c>
      <c r="G34" s="62"/>
    </row>
    <row r="35" spans="1:7" x14ac:dyDescent="0.25">
      <c r="A35" s="46">
        <v>25</v>
      </c>
      <c r="B35" s="89"/>
      <c r="C35" s="90"/>
      <c r="D35" s="62"/>
      <c r="E35" s="30">
        <f>G7</f>
        <v>0</v>
      </c>
      <c r="F35" s="30">
        <f t="shared" si="0"/>
        <v>0</v>
      </c>
      <c r="G35" s="62"/>
    </row>
    <row r="36" spans="1:7" x14ac:dyDescent="0.25">
      <c r="A36" s="46">
        <v>26</v>
      </c>
      <c r="B36" s="89"/>
      <c r="C36" s="90"/>
      <c r="D36" s="62"/>
      <c r="E36" s="30">
        <f>G7</f>
        <v>0</v>
      </c>
      <c r="F36" s="30">
        <f t="shared" si="0"/>
        <v>0</v>
      </c>
      <c r="G36" s="62"/>
    </row>
    <row r="37" spans="1:7" x14ac:dyDescent="0.25">
      <c r="A37" s="46">
        <v>27</v>
      </c>
      <c r="B37" s="89"/>
      <c r="C37" s="90"/>
      <c r="D37" s="62"/>
      <c r="E37" s="30">
        <f>G7</f>
        <v>0</v>
      </c>
      <c r="F37" s="30">
        <f t="shared" si="0"/>
        <v>0</v>
      </c>
      <c r="G37" s="62"/>
    </row>
    <row r="38" spans="1:7" x14ac:dyDescent="0.25">
      <c r="A38" s="46">
        <v>28</v>
      </c>
      <c r="B38" s="89"/>
      <c r="C38" s="90"/>
      <c r="D38" s="62"/>
      <c r="E38" s="30">
        <f>G7</f>
        <v>0</v>
      </c>
      <c r="F38" s="30">
        <f t="shared" si="0"/>
        <v>0</v>
      </c>
      <c r="G38" s="62"/>
    </row>
    <row r="39" spans="1:7" x14ac:dyDescent="0.25">
      <c r="A39" s="46">
        <v>29</v>
      </c>
      <c r="B39" s="89"/>
      <c r="C39" s="90"/>
      <c r="D39" s="62"/>
      <c r="E39" s="30">
        <f>G7</f>
        <v>0</v>
      </c>
      <c r="F39" s="30">
        <f t="shared" si="0"/>
        <v>0</v>
      </c>
      <c r="G39" s="62"/>
    </row>
    <row r="40" spans="1:7" x14ac:dyDescent="0.25">
      <c r="A40" s="46">
        <v>30</v>
      </c>
      <c r="B40" s="89"/>
      <c r="C40" s="90"/>
      <c r="D40" s="62"/>
      <c r="E40" s="30">
        <f>G7</f>
        <v>0</v>
      </c>
      <c r="F40" s="30">
        <f t="shared" si="0"/>
        <v>0</v>
      </c>
      <c r="G40" s="62"/>
    </row>
    <row r="41" spans="1:7" x14ac:dyDescent="0.25">
      <c r="A41" s="46">
        <v>31</v>
      </c>
      <c r="B41" s="54"/>
      <c r="C41" s="55"/>
      <c r="D41" s="62"/>
      <c r="E41" s="30">
        <f>G7</f>
        <v>0</v>
      </c>
      <c r="F41" s="30">
        <f>D41*E41</f>
        <v>0</v>
      </c>
      <c r="G41" s="62"/>
    </row>
    <row r="42" spans="1:7" x14ac:dyDescent="0.25">
      <c r="A42" s="46"/>
      <c r="B42" s="104" t="s">
        <v>19</v>
      </c>
      <c r="C42" s="105"/>
      <c r="D42" s="66">
        <f>D11+D12+D13+D14+D15+D16+D17+D18+D19+D20+D21+D22+D23+D24+D25+D26+D27+D28+D29+D30+D31+D32+D33+D34+D35+D36+D37+D38+D39+D40+D41</f>
        <v>0</v>
      </c>
      <c r="E42" s="65"/>
      <c r="F42" s="65">
        <f>SUM(F11:F41)</f>
        <v>0</v>
      </c>
      <c r="G42" s="66"/>
    </row>
    <row r="43" spans="1:7" x14ac:dyDescent="0.25">
      <c r="A43" s="93" t="s">
        <v>26</v>
      </c>
      <c r="B43" s="93"/>
      <c r="C43" s="93"/>
      <c r="D43" s="56"/>
      <c r="E43" s="36"/>
      <c r="F43" s="41"/>
      <c r="G43" s="32"/>
    </row>
    <row r="44" spans="1:7" x14ac:dyDescent="0.25">
      <c r="A44" s="56" t="s">
        <v>32</v>
      </c>
      <c r="B44" s="56"/>
      <c r="C44" s="56"/>
      <c r="D44" s="56"/>
      <c r="E44" s="56"/>
      <c r="F44" s="39"/>
    </row>
    <row r="45" spans="1:7" x14ac:dyDescent="0.25">
      <c r="A45" s="56" t="str">
        <f>Jan!A45</f>
        <v>Under Pandemin behövs ingen underskrift på tidrapporten, då räcker det med underskrift från firmatecknare på missivet.</v>
      </c>
      <c r="B45" s="56"/>
      <c r="C45" s="56"/>
    </row>
    <row r="47" spans="1:7" x14ac:dyDescent="0.25">
      <c r="E47" s="49"/>
      <c r="F47" s="49"/>
    </row>
    <row r="48" spans="1:7" x14ac:dyDescent="0.25">
      <c r="A48" s="33"/>
      <c r="B48" s="37" t="str">
        <f>Jan!B48</f>
        <v>Mall-tidrapport-deltidsanställda_2021-06-16, V.3.0</v>
      </c>
    </row>
    <row r="49" spans="4:6" x14ac:dyDescent="0.25">
      <c r="D49" s="49"/>
      <c r="E49" s="49"/>
      <c r="F49" s="49"/>
    </row>
  </sheetData>
  <sheetProtection algorithmName="SHA-512" hashValue="tOeyQRbK8AjgTTN6gapXFSf0Ui3RK4vpAPk8+x7k3Qup79dlgOgS0vnuXNdr+yILF+RuYCIqESF2CXPEUAXzOA==" saltValue="HtkV/ZBllDieaqlF5BVtaw==" spinCount="100000" sheet="1" objects="1" scenarios="1"/>
  <mergeCells count="39">
    <mergeCell ref="B14:C14"/>
    <mergeCell ref="A3:B3"/>
    <mergeCell ref="A4:B4"/>
    <mergeCell ref="A5:B5"/>
    <mergeCell ref="A6:B6"/>
    <mergeCell ref="A7:B7"/>
    <mergeCell ref="A8:B8"/>
    <mergeCell ref="B10:C10"/>
    <mergeCell ref="B11:C11"/>
    <mergeCell ref="B12:C12"/>
    <mergeCell ref="B13:C13"/>
    <mergeCell ref="B37:C37"/>
    <mergeCell ref="B26:C26"/>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36:C36"/>
    <mergeCell ref="B27:C27"/>
    <mergeCell ref="B28:C28"/>
    <mergeCell ref="B29:C29"/>
    <mergeCell ref="B30:C30"/>
    <mergeCell ref="B31:C31"/>
    <mergeCell ref="B39:C39"/>
    <mergeCell ref="B40:C40"/>
    <mergeCell ref="B42:C42"/>
    <mergeCell ref="A43:C43"/>
    <mergeCell ref="B38:C38"/>
  </mergeCells>
  <pageMargins left="0.51181102362204722" right="0.11811023622047245" top="1.3385826771653544" bottom="0.15748031496062992" header="0.31496062992125984" footer="0.31496062992125984"/>
  <pageSetup paperSize="9"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12</vt:i4>
      </vt:variant>
    </vt:vector>
  </HeadingPairs>
  <TitlesOfParts>
    <vt:vector size="25" baseType="lpstr">
      <vt:lpstr>Blad14</vt:lpstr>
      <vt:lpstr>Jan</vt:lpstr>
      <vt:lpstr>Feb</vt:lpstr>
      <vt:lpstr>Mar</vt:lpstr>
      <vt:lpstr>Apr</vt:lpstr>
      <vt:lpstr>Maj</vt:lpstr>
      <vt:lpstr>Jun</vt:lpstr>
      <vt:lpstr>Jul</vt:lpstr>
      <vt:lpstr>Aug</vt:lpstr>
      <vt:lpstr>Sep</vt:lpstr>
      <vt:lpstr>Okt</vt:lpstr>
      <vt:lpstr>Nov</vt:lpstr>
      <vt:lpstr>Dec</vt:lpstr>
      <vt:lpstr>Apr!Utskriftsområde</vt:lpstr>
      <vt:lpstr>Aug!Utskriftsområde</vt:lpstr>
      <vt:lpstr>Dec!Utskriftsområde</vt:lpstr>
      <vt:lpstr>Feb!Utskriftsområde</vt:lpstr>
      <vt:lpstr>Jan!Utskriftsområde</vt:lpstr>
      <vt:lpstr>Jul!Utskriftsområde</vt:lpstr>
      <vt:lpstr>Jun!Utskriftsområde</vt:lpstr>
      <vt:lpstr>Maj!Utskriftsområde</vt:lpstr>
      <vt:lpstr>Mar!Utskriftsområde</vt:lpstr>
      <vt:lpstr>Nov!Utskriftsområde</vt:lpstr>
      <vt:lpstr>Okt!Utskriftsområde</vt:lpstr>
      <vt:lpstr>Sep!Utskriftsområde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Mahmood Kholod</dc:creator>
  <cp:lastModifiedBy>Mahmood Kholod</cp:lastModifiedBy>
  <cp:lastPrinted>2020-02-12T10:06:08Z</cp:lastPrinted>
  <dcterms:created xsi:type="dcterms:W3CDTF">2015-07-02T10:26:53Z</dcterms:created>
  <dcterms:modified xsi:type="dcterms:W3CDTF">2021-06-16T09:12:41Z</dcterms:modified>
</cp:coreProperties>
</file>